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50" documentId="8_{2CFA5926-740C-435A-A12B-57E32F49B267}" xr6:coauthVersionLast="47" xr6:coauthVersionMax="47" xr10:uidLastSave="{71B44C35-F67B-4B9B-90F2-0A6E3D8296D2}"/>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870 Overview" sheetId="357" r:id="rId10"/>
    <sheet name="SITFTS-0870 TC01" sheetId="350" r:id="rId11"/>
    <sheet name="SITFTS-0870 TC02"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'SITFTS-0870 TC01'!$A$4:$Y$4</definedName>
    <definedName name="_xlnm._FilterDatabase" localSheetId="11" hidden="1">'SITFTS-0870 TC02'!$A$4:$M$44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'SITFTS-0870 TC01'!#REF!</definedName>
    <definedName name="TEST_CASE_TABLE">#REF!</definedName>
  </definedNames>
  <calcPr calcId="191028"/>
  <pivotCaches>
    <pivotCache cacheId="0" r:id="rId13"/>
    <pivotCache cacheId="1" r:id="rId14"/>
    <pivotCache cacheId="2"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8" l="1"/>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<sst xmlns="http://schemas.openxmlformats.org/spreadsheetml/2006/main" count="3149" uniqueCount="1024">
  <si>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</si>
  <si>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</si>
  <si>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</si>
  <si>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</si>
  <si>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</si>
  <si>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</si>
  <si>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</si>
  <si>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</si>
  <si>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</si>
  <si>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</si>
  <si>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</si>
  <si>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</si>
  <si>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</si>
  <si>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</si>
  <si>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</si>
  <si>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</si>
  <si>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</si>
  <si>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</si>
  <si>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</si>
  <si>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</si>
  <si>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</si>
  <si>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</si>
  <si>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</si>
  <si>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</si>
  <si>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</si>
  <si>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</si>
  <si>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</si>
  <si>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</si>
  <si>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</si>
  <si>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</si>
  <si>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</si>
  <si>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</si>
  <si>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</si>
  <si>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</si>
  <si>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</si>
  <si>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</si>
  <si>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</si>
  <si>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</si>
  <si>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</si>
  <si>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</si>
  <si>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</si>
  <si>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</si>
  <si>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</si>
  <si>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</si>
  <si>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</si>
  <si>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</si>
  <si>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</si>
  <si>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</si>
  <si>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</si>
  <si>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</si>
  <si>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</si>
  <si>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</si>
  <si>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</si>
  <si>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</si>
  <si>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</si>
  <si>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</si>
  <si>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</si>
  <si>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</si>
  <si>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</si>
  <si>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</si>
  <si>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</si>
  <si>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</si>
  <si>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</si>
  <si>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</si>
  <si>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</si>
  <si>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</si>
  <si>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</si>
  <si>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</si>
  <si>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</si>
  <si>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</si>
  <si>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</si>
  <si>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</si>
  <si>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</si>
  <si>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</si>
  <si>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</si>
  <si>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</si>
  <si>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</si>
  <si>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</si>
  <si>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</si>
  <si>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</si>
  <si>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</si>
  <si>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</si>
  <si>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</si>
  <si>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</si>
  <si>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</si>
  <si>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</si>
  <si>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</si>
  <si>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</si>
  <si>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</si>
  <si>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</si>
  <si>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</si>
  <si>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</si>
  <si>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</si>
  <si>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</si>
  <si>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</si>
  <si>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</si>
  <si>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</si>
  <si>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</si>
  <si>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</si>
  <si>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</si>
  <si>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</si>
  <si>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</si>
  <si>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</si>
  <si>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</si>
  <si>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</si>
  <si>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</si>
  <si>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</si>
  <si>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</si>
  <si>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</si>
  <si>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</si>
  <si>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</si>
  <si>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</si>
  <si>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</si>
  <si>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</si>
  <si>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</si>
  <si>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</si>
  <si>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</si>
  <si>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</si>
  <si>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</si>
  <si>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</si>
  <si>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</si>
  <si>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</si>
  <si>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</si>
  <si>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</si>
  <si>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</si>
  <si>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</si>
  <si>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</si>
  <si>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</si>
  <si>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</si>
  <si>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</si>
  <si>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</si>
  <si>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</si>
  <si>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</si>
  <si>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</si>
  <si>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</si>
  <si>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</si>
  <si>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</si>
  <si>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</si>
  <si>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</si>
  <si>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</si>
  <si>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</si>
  <si>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</si>
  <si>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</si>
  <si>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</si>
  <si>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</si>
  <si>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</si>
  <si>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</si>
  <si>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</si>
  <si>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</si>
  <si>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</si>
  <si>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</si>
  <si>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</si>
  <si>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</si>
  <si>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</si>
  <si>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</si>
  <si>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</si>
  <si>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</si>
  <si>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</si>
  <si>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</si>
  <si>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</si>
  <si>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</si>
  <si>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</si>
  <si>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</si>
  <si>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</si>
  <si>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</si>
  <si>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</si>
  <si>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</si>
  <si>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</si>
  <si>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</si>
  <si>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</si>
  <si>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</si>
  <si>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</si>
  <si>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</si>
  <si>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</si>
  <si>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</si>
  <si>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</si>
  <si>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</si>
  <si>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</si>
  <si>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</si>
  <si>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</si>
  <si>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</si>
  <si>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</si>
  <si>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</si>
  <si>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</si>
  <si>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</si>
  <si>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</si>
  <si>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</si>
  <si>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</si>
  <si>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</si>
  <si>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</si>
  <si>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</si>
  <si>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</si>
  <si>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</si>
  <si>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</si>
  <si>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</si>
  <si>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</si>
  <si>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</si>
  <si>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</si>
  <si>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</si>
  <si>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</si>
  <si>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</si>
  <si>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</si>
  <si>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</si>
  <si>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</si>
  <si>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</si>
  <si>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</si>
  <si>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</si>
  <si>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</si>
  <si>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</si>
  <si>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</si>
  <si>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</si>
  <si>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</si>
  <si>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</si>
  <si>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</si>
  <si>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</si>
  <si>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</si>
  <si>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</si>
  <si>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</si>
  <si>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</si>
  <si>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</si>
  <si>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</si>
  <si>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</si>
  <si>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</si>
  <si>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</si>
  <si>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</si>
  <si>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</si>
  <si>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</si>
  <si>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</si>
  <si>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</si>
  <si>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</si>
  <si>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</si>
  <si>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</si>
  <si>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</si>
  <si>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</si>
  <si>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</si>
  <si>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</si>
  <si>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</si>
  <si>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</si>
  <si>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</si>
  <si>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</si>
  <si>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</si>
  <si>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</si>
  <si>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</si>
  <si>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</si>
  <si>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</si>
  <si>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</si>
  <si>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</si>
  <si>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</si>
  <si>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</si>
  <si>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</si>
  <si>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</si>
  <si>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</si>
  <si>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</si>
  <si>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</si>
  <si>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</si>
  <si>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</si>
  <si>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</si>
  <si>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</si>
  <si>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</si>
  <si>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</si>
  <si>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</si>
  <si>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</si>
  <si>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</si>
  <si>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</si>
  <si>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</si>
  <si>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</si>
  <si>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</si>
  <si>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</si>
  <si>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</si>
  <si>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</si>
  <si>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</si>
  <si>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</si>
  <si>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</si>
  <si>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</si>
  <si>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</si>
  <si>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</si>
  <si>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</si>
  <si>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</si>
  <si>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</si>
  <si>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</si>
  <si>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</si>
  <si>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</si>
  <si>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</si>
  <si>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</si>
  <si>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</si>
  <si>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</si>
  <si>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</si>
  <si>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</si>
  <si>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</si>
  <si>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</si>
  <si>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</si>
  <si>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</si>
  <si>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</si>
  <si>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</si>
  <si>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</si>
  <si>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</si>
  <si>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</si>
  <si>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</si>
  <si>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</si>
  <si>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</si>
  <si>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</si>
  <si>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</si>
  <si>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</si>
  <si>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</si>
  <si>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</si>
  <si>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</si>
  <si>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</si>
  <si>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</si>
  <si>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</si>
  <si>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</si>
  <si>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</si>
  <si>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</si>
  <si>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</si>
  <si>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</si>
  <si>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</si>
  <si>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</si>
  <si>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</si>
  <si>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</si>
  <si>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</si>
  <si>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</si>
  <si>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</si>
  <si>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</si>
  <si>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</si>
  <si>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</si>
  <si>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</si>
  <si>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</si>
  <si>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</si>
  <si>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</si>
  <si>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</si>
  <si>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</si>
  <si>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</si>
  <si>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</si>
  <si>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</si>
  <si>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</si>
  <si>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</si>
  <si>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</si>
  <si>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</si>
  <si>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</si>
  <si>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</si>
  <si>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</si>
  <si>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</si>
  <si>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</si>
  <si>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</si>
  <si>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</si>
  <si>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</si>
  <si>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</si>
  <si>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</si>
  <si>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</si>
  <si>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</si>
  <si>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</si>
  <si>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</si>
  <si>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</si>
  <si>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</si>
  <si>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</si>
  <si>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</si>
  <si>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</si>
  <si>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</si>
  <si>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</si>
  <si>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</si>
  <si>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</si>
  <si>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</si>
  <si>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</si>
  <si>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</si>
  <si>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</si>
  <si>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</si>
  <si>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</si>
  <si>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</si>
  <si>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</si>
  <si>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</si>
  <si>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</si>
  <si>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</si>
  <si>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</si>
  <si>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</si>
  <si>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</si>
  <si>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</si>
  <si>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</si>
  <si>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</si>
  <si>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</si>
  <si>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</si>
  <si>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</si>
  <si>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</si>
  <si>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</si>
  <si>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</si>
  <si>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</si>
  <si>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</si>
  <si>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</si>
  <si>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</si>
  <si>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</si>
  <si>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</si>
  <si>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</si>
  <si>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</si>
  <si>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</si>
  <si>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</si>
  <si>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</si>
  <si>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</si>
  <si>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</si>
  <si>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</si>
  <si>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</si>
  <si>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</si>
  <si>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</si>
  <si>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</si>
  <si>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</si>
  <si>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</si>
  <si>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</si>
  <si>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</si>
  <si>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</si>
  <si>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</si>
  <si>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</si>
  <si>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</si>
  <si>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</si>
  <si>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</si>
  <si>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</si>
  <si>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</si>
  <si>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</si>
  <si>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</si>
  <si>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</si>
  <si>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</si>
  <si>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</si>
  <si>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</si>
  <si>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</si>
  <si>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</si>
  <si>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</si>
  <si>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</si>
  <si>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</si>
  <si>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</si>
  <si>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</si>
  <si>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</si>
  <si>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</si>
  <si>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</si>
  <si>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</si>
  <si>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</si>
  <si>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</si>
  <si>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</si>
  <si>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</si>
  <si>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</si>
  <si>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</si>
  <si>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</si>
  <si>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</si>
  <si>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</si>
  <si>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</si>
  <si>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</si>
  <si>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</si>
  <si>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</si>
  <si>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</si>
  <si>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</si>
  <si>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</si>
  <si>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</si>
  <si>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</si>
  <si>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</si>
  <si>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</si>
  <si>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</si>
  <si>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</si>
  <si>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</si>
  <si>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</si>
  <si>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</si>
  <si>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</si>
  <si>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</si>
  <si>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</si>
  <si>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</si>
  <si>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</si>
  <si>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</si>
  <si>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</si>
  <si>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</si>
  <si>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</si>
  <si>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</si>
  <si>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</si>
  <si>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</si>
  <si>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</si>
  <si>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</si>
  <si>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</si>
  <si>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</si>
  <si>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</si>
  <si>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</si>
  <si>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</si>
  <si>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</si>
  <si>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</si>
  <si>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</si>
  <si>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</si>
  <si>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</si>
  <si>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</si>
  <si>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</si>
  <si>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</si>
  <si>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</si>
  <si>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</si>
  <si>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</si>
  <si>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</si>
  <si>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</si>
  <si>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</si>
  <si>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</si>
  <si>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</si>
  <si>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</si>
  <si>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</si>
  <si>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</si>
  <si>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</si>
  <si>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</si>
  <si>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</si>
  <si>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</si>
  <si>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</si>
  <si>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</si>
  <si>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</si>
  <si>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</si>
  <si>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</si>
  <si>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</si>
  <si>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</si>
  <si>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</si>
  <si>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</si>
  <si>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</si>
  <si>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</si>
  <si>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</si>
  <si>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</si>
  <si>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</si>
  <si>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</si>
  <si>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</si>
  <si>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</si>
  <si>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</si>
  <si>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</si>
  <si>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</si>
  <si>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</si>
  <si>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</si>
  <si>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</si>
  <si>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</si>
  <si>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</si>
  <si>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</si>
  <si>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</si>
  <si>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</si>
  <si>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</si>
  <si>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</si>
  <si>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</si>
  <si>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</si>
  <si>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</si>
  <si>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</si>
  <si>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</si>
  <si>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</si>
  <si>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</si>
  <si>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</si>
  <si>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</si>
  <si>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Dan Gee</t>
  </si>
  <si>
    <t xml:space="preserve">Initial Draft started </t>
  </si>
  <si>
    <t>5.2.1 v1</t>
  </si>
  <si>
    <t xml:space="preserve">Removed D0383 &amp; D0384 from advanced scenarios and added commentry of the back of the issing of D0142 based on PP feedback </t>
  </si>
  <si>
    <t>Updated acronyms for Data Service and Meter Service in line with DES138</t>
  </si>
  <si>
    <t>5.2.1 v2</t>
  </si>
  <si>
    <t>Added commissioning flows D0383/D0384 for requirements MHHS-BR-LD-053 &amp; 
MHHS-BR-MS-096</t>
  </si>
  <si>
    <t xml:space="preserve">Added requirement MHHS-BR-RS-123.1 to TC01 &amp; TC02 to cover off LDSO issuing connection type updates </t>
  </si>
  <si>
    <t>5.2.1 v3</t>
  </si>
  <si>
    <t>Added MDR DCC DSP update steps based on PP feedback on TC01</t>
  </si>
  <si>
    <t>5.2.1 v4</t>
  </si>
  <si>
    <t>PP Feedback</t>
  </si>
  <si>
    <t>Removed service appointment steps from TC02 because this is advanced to 
advanced it does not require new services appointing and only conection type
and meter exchange</t>
  </si>
  <si>
    <t>14/07/05/2024</t>
  </si>
  <si>
    <t>Bhavin Sikotra</t>
  </si>
  <si>
    <t>IR7 v0.5</t>
  </si>
  <si>
    <t>Added De-appoint (IF-037) before appoint (IF-036) based on IR7 changes on TC01 to TC04</t>
  </si>
  <si>
    <t>Komal Deshmane</t>
  </si>
  <si>
    <t xml:space="preserve">Added (If opted in) to IF-036/PUB-036 for LDSO based on IR7 updates DIN-743 on TC's 01 </t>
  </si>
  <si>
    <t>Replaced DIP response from "http 202 response from DIP" to "http 201 response from DIP" wherever needed</t>
  </si>
  <si>
    <t>Added column "Test Case Version" in SITFTS0870 Overview and TC01 to TC02</t>
  </si>
  <si>
    <t>Izhan Ahsan</t>
  </si>
  <si>
    <t>IR7 v0.5.1</t>
  </si>
  <si>
    <t xml:space="preserve">Added MHHSP-BRS003-Registration Service-BR-RS-004-3 to TC01 where  IF-036 is triggered by REGS for MSappActive or DSappActive. </t>
  </si>
  <si>
    <t>Requirement Update</t>
  </si>
  <si>
    <t>SITFTS-0870 TC02 updated to add coverage to requirement MHHSP-BRS001-ADS-SDS-BR-DS-159</t>
  </si>
  <si>
    <t>Rohan Kanekar</t>
  </si>
  <si>
    <t>This defect has been fixed by adding TC02 Step 10</t>
  </si>
  <si>
    <t>Ashwin</t>
  </si>
  <si>
    <t>Test Case Exit Point Identification</t>
  </si>
  <si>
    <t>Evidence flag changed from Y to N of TC01 for steps
3,6,9,12,15,19,22,25,28,31,35,37,45,47,51,55,58,67,73,79,86,93,101,102,103,105</t>
  </si>
  <si>
    <t>Alan Younger</t>
  </si>
  <si>
    <t>v0.6</t>
  </si>
  <si>
    <t>Requirement Mapping</t>
  </si>
  <si>
    <t>TC01 (v0.6) and TC02 (v0.6) update to map to requirement MHHSP-BRS014-ECS-BR-RD-011</t>
  </si>
  <si>
    <t>v0.6.1</t>
  </si>
  <si>
    <t xml:space="preserve">Added new meter exchange read IF-041/PUB-041 until after the market segment change is complete and agents appointed on TC01
after advice from the design team </t>
  </si>
  <si>
    <t xml:space="preserve">General Update </t>
  </si>
  <si>
    <t>Added reading remove IF-041/PUB-041 after meter exchange on TC01 &amp; TC02 and meter install IF-041/PUB-041 on TC02 after discussions with design team in readiness for release 0.8.8</t>
  </si>
  <si>
    <t>Suraj kadam</t>
  </si>
  <si>
    <t>Evidence flag changed from Y to N of TC01 for steps
3,5,7,15,21,24,29</t>
  </si>
  <si>
    <t>Removed refrence to D0268 and D0010 on TC01 design team have confirmed that on a market segment change that information would be sent on an IF-041/PUB-041 Meter remove event code</t>
  </si>
  <si>
    <t>TC01 (v0.6.3) Updated to map Requirement MHHSP-BRS014-ECS-BR-RD-001 to Test Steps 43 and 44. This requirement was previously declared to be out of scope for SITF but is now back in scope and mapped accordingly.</t>
  </si>
  <si>
    <t>SITFTS-0870</t>
  </si>
  <si>
    <t>Scenario Title</t>
  </si>
  <si>
    <t>Change of Connection Type/Market Segment Re-Evaluation</t>
  </si>
  <si>
    <t>Theme</t>
  </si>
  <si>
    <t>When a change of Connection Type is carried out, verify that all the relevant IF messages are correctly sent out including Service De-Appointments (if relevant)</t>
  </si>
  <si>
    <t>Functional Category</t>
  </si>
  <si>
    <t>Change of Market Segment/Connection Type - Successful</t>
  </si>
  <si>
    <t>Functional Area 1</t>
  </si>
  <si>
    <t>Functional Area 2</t>
  </si>
  <si>
    <t>Change of Market Segment/Connection Type</t>
  </si>
  <si>
    <t>Creator</t>
  </si>
  <si>
    <t>Scenario size</t>
  </si>
  <si>
    <t>Large</t>
  </si>
  <si>
    <t>Design Document Ref</t>
  </si>
  <si>
    <t>Business Process</t>
  </si>
  <si>
    <t>BP011A, BP011B</t>
  </si>
  <si>
    <t>Boundaries</t>
  </si>
  <si>
    <t>The test ends once connection type and market segment have been successfully updated</t>
  </si>
  <si>
    <t>Test Case Variables</t>
  </si>
  <si>
    <t>(1) Advanced change Connection Type,  Where the meter has been changed from Advanced (e.g. L) to Smart (e.g. W) 
(2) Advanced change Connection Type, Where meter has changed from Advanced (e.g. W) to Advanced (e.g. L)</t>
  </si>
  <si>
    <t>Below is a list of all associated test cases to this scenario.</t>
  </si>
  <si>
    <t>Test Case Link</t>
  </si>
  <si>
    <t>Test Case Version</t>
  </si>
  <si>
    <t xml:space="preserve">Test Data Requirements </t>
  </si>
  <si>
    <t>MPAN Type</t>
  </si>
  <si>
    <t>Effective time</t>
  </si>
  <si>
    <t>SITFTS-0870 TC01</t>
  </si>
  <si>
    <t>SITFTS-0870-Advanced to Smart Connection Type/Market Segment Change</t>
  </si>
  <si>
    <t>SITFTS-0870  TC01</t>
  </si>
  <si>
    <t>Advanced Single MPAN where Connection Type Indicator is currently set at L - LV with CT</t>
  </si>
  <si>
    <t>Single</t>
  </si>
  <si>
    <t>Current Day</t>
  </si>
  <si>
    <t>SITFTS-0870 TC02</t>
  </si>
  <si>
    <t>SITFTS-0870-Advanced to Advanced Connection Type Change</t>
  </si>
  <si>
    <t>SITFTS-0870  TC02</t>
  </si>
  <si>
    <t>0.6.1</t>
  </si>
  <si>
    <t>Advanced Single MPAN where Connection Type Indicator is currently set at W - Whole Current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</si>
  <si>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</si>
  <si>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</si>
  <si>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</si>
  <si>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</si>
  <si>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</si>
  <si>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</si>
  <si>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</si>
  <si>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</si>
  <si>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</si>
  <si>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</si>
  <si>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</si>
  <si>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SITFTS-0870 - Advanced to Smart Connection Type/Market Segment Change</t>
  </si>
  <si>
    <t>BP011A</t>
  </si>
  <si>
    <t>MHHS-BR-SU-098</t>
  </si>
  <si>
    <t>SUPC</t>
  </si>
  <si>
    <t xml:space="preserve">E-Mail / Metering Service Portal / Telephone etc. </t>
  </si>
  <si>
    <t>N/A</t>
  </si>
  <si>
    <t>Supplier will engage with the LDSO to arrange the change of connection type &amp; Market Segment Change</t>
  </si>
  <si>
    <t>N</t>
  </si>
  <si>
    <t>MHHS-BR-LD-047
MHHS-BR-LD-048</t>
  </si>
  <si>
    <t>LDSO will schedule the agreed work and the agreed work date/time and agree with supplier.</t>
  </si>
  <si>
    <t>IF-031</t>
  </si>
  <si>
    <t>[MSApp]</t>
  </si>
  <si>
    <t>SUPC sends IF-031 to DIP Service Provider Appointment Scenario must be SEG</t>
  </si>
  <si>
    <t>http 201 response from DIP</t>
  </si>
  <si>
    <t>Put in place New Service Providers - Start</t>
  </si>
  <si>
    <t>PUB-031</t>
  </si>
  <si>
    <t>REGS</t>
  </si>
  <si>
    <t xml:space="preserve">DIP sends PUB-031 to REGS for a MS Appointment. </t>
  </si>
  <si>
    <t>MHHS-BR-RS-130</t>
  </si>
  <si>
    <t>REGS receives PUB-031 - Supplier Service Appointment Request from the Supplier.</t>
  </si>
  <si>
    <t xml:space="preserve">REGS receives PUB-031 and confirms the Supplier Service Appointment Request from the Supplier successfully updates on downstream systems.  Capture test evidence in the form of logs / screenshots from downstream systems/apps. </t>
  </si>
  <si>
    <t>Y</t>
  </si>
  <si>
    <t>80
85</t>
  </si>
  <si>
    <t>IF-032</t>
  </si>
  <si>
    <t>[MSAppInitialResp]</t>
  </si>
  <si>
    <t>REGS sends IF-032 to DIP</t>
  </si>
  <si>
    <t>PUB-032</t>
  </si>
  <si>
    <t>DIP sends PUB-032 - Supplier Service Provider Appointment Request Response to the Supplier.</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</si>
  <si>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</si>
  <si>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95
100</t>
  </si>
  <si>
    <t>IF-033</t>
  </si>
  <si>
    <t>[MSAppSPRequest]</t>
  </si>
  <si>
    <t>REGS sends IF-033 to DIP</t>
  </si>
  <si>
    <t>PUB-033</t>
  </si>
  <si>
    <t>SMSI</t>
  </si>
  <si>
    <t>DIP sends PUB-033 to the SMS (Incoming).</t>
  </si>
  <si>
    <t>MHHS-BR-MS-001</t>
  </si>
  <si>
    <t>SMS (Incoming) receives PUB-033  from  REGS.</t>
  </si>
  <si>
    <t xml:space="preserve">Metering Service (Incoming) receives PUB-033 from the REGS which successfully updates on downstream systems.  Capture test evidence in the form of logs / screenshots from downstream systems/apps. </t>
  </si>
  <si>
    <t>110
130</t>
  </si>
  <si>
    <t xml:space="preserve">MHHS-BR-MS-002
</t>
  </si>
  <si>
    <t>IF-034</t>
  </si>
  <si>
    <t>[MSAppSPResponse]</t>
  </si>
  <si>
    <t>SMSI sends IF-034 to DIP</t>
  </si>
  <si>
    <t>PUB-034</t>
  </si>
  <si>
    <t>DIP sends PUB-034 to the REGS.</t>
  </si>
  <si>
    <t>140
150</t>
  </si>
  <si>
    <t xml:space="preserve">MHHS-BR-RS-016
</t>
  </si>
  <si>
    <t>REGS receives PUB-034.</t>
  </si>
  <si>
    <t xml:space="preserve">REGS receives PUB-034 which successfully updates on downstream systems.  Capture test evidence in the form of logs / screenshots from downstream systems/apps. </t>
  </si>
  <si>
    <t>MHHS-BR-RS-019
MHHS-BR-RS-018</t>
  </si>
  <si>
    <t>IF-035</t>
  </si>
  <si>
    <t>[MSAppAccepted]</t>
  </si>
  <si>
    <t>REGS sends IF-035 to DIP</t>
  </si>
  <si>
    <t>PUB-035</t>
  </si>
  <si>
    <t>SMSI, SUPC</t>
  </si>
  <si>
    <t>DIP sends PUB-035 to the SMS (Incoming) and Supplier.</t>
  </si>
  <si>
    <t>MHHS-BR-MS-006</t>
  </si>
  <si>
    <t>SMS (Incoming) receives PUB-035 with confirmation of MS appointment from  DIP.</t>
  </si>
  <si>
    <t xml:space="preserve">Metering Service (Incoming) receives PUB-035 confirmation of MS appointment which successfully updates on downstream systems.  Capture test evidence in the form of logs / screenshots from downstream systems/apps. </t>
  </si>
  <si>
    <t xml:space="preserve">MHHS-BR-SU-010
</t>
  </si>
  <si>
    <t xml:space="preserve">Supplier receives PUB-035 confirmation of MS appointment which successfully updates on downstream systems.  Capture test evidence in the form of logs / screenshots from downstream systems/apps. </t>
  </si>
  <si>
    <t>MHHS-BR-SU-019
MHHS-BR-SU-020
MHHS-BR-SU-021</t>
  </si>
  <si>
    <t>[DSApp]</t>
  </si>
  <si>
    <t>SUPC sends IF-031 to DIP</t>
  </si>
  <si>
    <t>DIP sends PUB-031 to REGS for a DS Appointment. Service Provider Appointment Scenario must be SEG</t>
  </si>
  <si>
    <t>Service Provider Appointment Scenario must be SEG</t>
  </si>
  <si>
    <t>MHHS-BR-RS-043
MHHS-BR-RS-044</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</si>
  <si>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</si>
  <si>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[DSAppInitialResp]</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</si>
  <si>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</si>
  <si>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MHHS-BR-RS-049
MHHS-BR-RS-048.1</t>
  </si>
  <si>
    <t>[DSAppSPRequest]</t>
  </si>
  <si>
    <t>REGs sends IF-033 to DIP</t>
  </si>
  <si>
    <t>SDSI</t>
  </si>
  <si>
    <t>DIP sends PUB-033 to the SDS (Incoming).</t>
  </si>
  <si>
    <t>SDS (Incoming) receives PUB-033  from the DIP.</t>
  </si>
  <si>
    <t xml:space="preserve">MHHS-BR-DS-008
</t>
  </si>
  <si>
    <t>[DSAppSPResponse]</t>
  </si>
  <si>
    <t>SDSI sends IF-034 to DIP</t>
  </si>
  <si>
    <t xml:space="preserve">MHHS-BR-RS-050
MHHS-BR-RS-051
MHHS-BR-RS-054
MHHS-BR-RS-056
</t>
  </si>
  <si>
    <t>REGS receives PUB-034 and determines processing treatment</t>
  </si>
  <si>
    <t>MHHS-BR-RS-052
MHHS-BR-RS-053</t>
  </si>
  <si>
    <t>[DSAppAccepted]</t>
  </si>
  <si>
    <t>SDSI , SUPC</t>
  </si>
  <si>
    <t>DIP sends PUB-035 to the Data Service (Incoming) and Supplier.</t>
  </si>
  <si>
    <t>MHHS-BR-DS-012.1</t>
  </si>
  <si>
    <t>Data Service (Incoming) receives PUB-035 with confirmation of DS appointment from  REGS.</t>
  </si>
  <si>
    <t>Put in place New Service Providers - End</t>
  </si>
  <si>
    <t>MHHS-BR-SU-024</t>
  </si>
  <si>
    <t>Supplier receives PUB-035 with confirmation of DS appointment  from REGS.</t>
  </si>
  <si>
    <t>Update Connection Type - Start</t>
  </si>
  <si>
    <t>205
220</t>
  </si>
  <si>
    <t>MHHS-BR-LD-049
MHHS-BR-LD-051
MHHS-BR-LD-052</t>
  </si>
  <si>
    <t>DB02</t>
  </si>
  <si>
    <t>The LDSO will action the Connection Type change as requested by Supplier &amp; the LDSO will update the Registration Service with the new connection type using internal DB002 message</t>
  </si>
  <si>
    <t>Connection type to be updated to Whole Current.</t>
  </si>
  <si>
    <t>MHHS-BR-RS-123.1</t>
  </si>
  <si>
    <t>Registration Service receives Connection Type updates from the LDSO via DB02</t>
  </si>
  <si>
    <t>MHHS-BR-RS-125.1</t>
  </si>
  <si>
    <t>IF-043</t>
  </si>
  <si>
    <t>[ConnectionTypeChange]</t>
  </si>
  <si>
    <t>REGS sends IF-043 to DIP</t>
  </si>
  <si>
    <t>225
230</t>
  </si>
  <si>
    <t>PUB-043</t>
  </si>
  <si>
    <t>SUPC, LDSO, SMSI, SDSI, MDS, EES</t>
  </si>
  <si>
    <t>On issuing the IF-043 connection type needs to be set as Whole current</t>
  </si>
  <si>
    <t>MHHS-BR-SU-104</t>
  </si>
  <si>
    <t>Supplier receives PUB-043 Notifying of connection type change</t>
  </si>
  <si>
    <t xml:space="preserve">Supplier receives PUB-043 Notification of connection type change and successfully updates on downstream systems.  Capture test evidence in the form of logs / screenshots from downstream systems/apps.  </t>
  </si>
  <si>
    <t>BP011B</t>
  </si>
  <si>
    <t>LDSO receives PUB-043 Notifying of connection type change</t>
  </si>
  <si>
    <t xml:space="preserve">LDSO receives PUB-043 Notification of connection type change and successfully updates on downstream systems.  Capture test evidence in the form of logs / screenshots from downstream systems/apps.  </t>
  </si>
  <si>
    <t>MHHS-BR-MS-097</t>
  </si>
  <si>
    <t>SMS (Incoming) receives PUB-043 Notifying of connection type change</t>
  </si>
  <si>
    <t xml:space="preserve">Metering Service receives PUB-043 Notification of connection type change and successfully updates on downstream systems.  Capture test evidence in the form of logs / screenshots from downstream systems/apps.  </t>
  </si>
  <si>
    <t>MHHS-BR-DS-159</t>
  </si>
  <si>
    <t>SDS (Incoming) receives PUB-043 Notifying of connection type change</t>
  </si>
  <si>
    <t xml:space="preserve">Data Service receives PUB-043 Notification of connection type change and successfully updates on downstream systems.  Capture test evidence in the form of logs / screenshots from downstream systems/apps.  </t>
  </si>
  <si>
    <t>MHHS-BR-EES-016.3
MHHSP-BRS014-ECS-BR-RD-001</t>
  </si>
  <si>
    <t>EES receives PUB-043 Notifying of connection type change</t>
  </si>
  <si>
    <t xml:space="preserve">EES receives PUB-043 Notification of connection type change and successfully updates on downstream systems.  Capture test evidence in the form of logs / screenshots from downstream systems/apps.  </t>
  </si>
  <si>
    <t>Update Connection Type - End</t>
  </si>
  <si>
    <t>Central Settlements
MHHSP-BRS014-ECS-BR-RD-011
MHHSP-BRS014-ECS-BR-RD-001</t>
  </si>
  <si>
    <t>MDS</t>
  </si>
  <si>
    <t>MDS receives PUB-043 Notifying of connection type change</t>
  </si>
  <si>
    <t>MDS receives PUB-043 Notification of connection type change and successfully updates on downstream systems.  Capture test evidence in the form of logs / screenshots from downstream systems/apps.</t>
  </si>
  <si>
    <t>Meter Exchange -  Start</t>
  </si>
  <si>
    <t xml:space="preserve">MHHS-BR-SU-099
</t>
  </si>
  <si>
    <t>D0142</t>
  </si>
  <si>
    <t>Supplier issues out D0142 to Metering service requesting Meter installation works to be taken out</t>
  </si>
  <si>
    <t>50
65
190</t>
  </si>
  <si>
    <t xml:space="preserve">MHHS-BR-MS-092
MHHS-BR-MS-093
</t>
  </si>
  <si>
    <t xml:space="preserve">Metering Service (Incoming) receives D0142 via the DTN or the Service Provider Portal accepts and Metering will complete the required metering works requested by Supplier and update their systems to reflect the changes made. </t>
  </si>
  <si>
    <t>185
245</t>
  </si>
  <si>
    <t>MHHS-BR-MS-094</t>
  </si>
  <si>
    <t>IF-005</t>
  </si>
  <si>
    <t>[MeterExchange]</t>
  </si>
  <si>
    <t>SMSI sends IF-005 to DIP</t>
  </si>
  <si>
    <t>PUB-005</t>
  </si>
  <si>
    <t>DIP sends PUB-005 to the REGS</t>
  </si>
  <si>
    <t>MHHS-BR-RS-132</t>
  </si>
  <si>
    <t>REGS receives PUB-005 and updates Metering and new registration data.</t>
  </si>
  <si>
    <t>REGS receives PUB-005 Updating Meter Exchange confirming old and new meter details and confirms successful updates on downstream systems. Capture test evidence in the form of logs / screenshots from downstream systems/apps</t>
  </si>
  <si>
    <t>BP009</t>
  </si>
  <si>
    <t>MHHS-BR-MS-061</t>
  </si>
  <si>
    <t>IF-041</t>
  </si>
  <si>
    <t>[ReadingRemv]</t>
  </si>
  <si>
    <t>SMSI sends IF-041 to DIP</t>
  </si>
  <si>
    <t>PUB-041</t>
  </si>
  <si>
    <t>SUPC, LDSO, ADSO</t>
  </si>
  <si>
    <t>DIP sends PUB-041 to the SUPC, LDSO and ADS (Outgoing).</t>
  </si>
  <si>
    <t>220
215</t>
  </si>
  <si>
    <t>MHHS-BR-SU-072
MHHS-BR-SU-071</t>
  </si>
  <si>
    <t>Supplier receives PUB-041 and reconciles Metering/Reading information.</t>
  </si>
  <si>
    <t>Supplier receives PUB-041  Meter Removal Read and confirms successful updates on downstream systems. Capture test evidence in the form of logs / screenshots from downstream systems/apps</t>
  </si>
  <si>
    <t>MHHS-BR-LD-029</t>
  </si>
  <si>
    <t>LDSO receives PUB-041.</t>
  </si>
  <si>
    <t>LDSO receives PUB-041  Meter Removal Read and confirms successful updates on downstream systems. Capture test evidence in the form of logs / screenshots from downstream systems/apps</t>
  </si>
  <si>
    <t xml:space="preserve">MHHS-BR-DS-118 </t>
  </si>
  <si>
    <t>ADS (Outgoing)</t>
  </si>
  <si>
    <t>ADS (Outgoing) receives PUB-041.</t>
  </si>
  <si>
    <t>Data Service receives PUB-041  Meter Removal Read and confirms successful updates on downstream systems. Capture test evidence in the form of logs / screenshots from downstream systems/apps</t>
  </si>
  <si>
    <t>250
265</t>
  </si>
  <si>
    <t>MHHS-BR-RS-108
MHHS-BR-RS-109
MHHS-BR-RS-111</t>
  </si>
  <si>
    <t>IF-006</t>
  </si>
  <si>
    <t>REGS sends IF-006 to DIP</t>
  </si>
  <si>
    <t>PUB-006</t>
  </si>
  <si>
    <t>SUPC, LDSO, EES, AMSO, SMSI, ADSO &amp; SDSI.</t>
  </si>
  <si>
    <t>DIP sends PUB-006 to the SUPC, LDSO, EES, AMSO, SMSI, ADSO &amp; SDSI.</t>
  </si>
  <si>
    <t>MHHS-BR-SU-069</t>
  </si>
  <si>
    <t>Supplier receives PUB-006</t>
  </si>
  <si>
    <t>Supplier receives PUB-006 Notifying Meter Technical information of the back of Meter Exchange and confirms successful updates on downstream systems. Capture test evidence in the form of logs / screenshots from downstream systems/apps</t>
  </si>
  <si>
    <t>MHHS-BR-LD-030</t>
  </si>
  <si>
    <t>LDSO receives PUB-006</t>
  </si>
  <si>
    <t>LDSO receives PUB-006 Notifying Meter Technical information of the back of Meter Exchange and confirms successful updates on downstream systems. Capture test evidence in the form of logs / screenshots from downstream systems/apps</t>
  </si>
  <si>
    <t>MHHS-BR-EES-016.3</t>
  </si>
  <si>
    <t>EES receives PUB-006</t>
  </si>
  <si>
    <t>EES receives PUB-006 Notifying Meter Technical information of the back of Meter Exchange and confirms successful updates on downstream systems. Capture test evidence in the form of logs / screenshots from downstream systems/apps</t>
  </si>
  <si>
    <t>MHHS-BR-MS-095</t>
  </si>
  <si>
    <t>AMSO</t>
  </si>
  <si>
    <t>Advanced Metering Service (Outgoing)  receives PUB-006</t>
  </si>
  <si>
    <t>Metering Service (Outgoing) receives PUB-006 Notifying Meter Technical information of the back of Meter Exchange and confirms successful updates on downstream systems. Capture test evidence in the form of logs / screenshots from downstream systems/apps</t>
  </si>
  <si>
    <t>Smart Metering Service (Incoming)  receives PUB-006</t>
  </si>
  <si>
    <t>Metering Service (Incoming) receives PUB-006 Notifying Meter Technical information of the back of Meter Exchange and confirms successful updates on downstream systems. Capture test evidence in the form of logs / screenshots from downstream systems/apps</t>
  </si>
  <si>
    <t>MHHS-BR-DS-158</t>
  </si>
  <si>
    <t>ADSO</t>
  </si>
  <si>
    <t>Advanced Data Service (Outgoing) receives PUB-006</t>
  </si>
  <si>
    <t>Data Service (Outgoing) receives PUB-006 Notifying Meter Technical information of the back of Meter Exchange and confirms successful updates on downstream systems. Capture test evidence in the form of logs / screenshots from downstream systems/apps</t>
  </si>
  <si>
    <t xml:space="preserve">Meter Exchange Update - End </t>
  </si>
  <si>
    <t xml:space="preserve">MHHS-BR-DS-117 </t>
  </si>
  <si>
    <t>Smart Data Service (Incoming) receives PUB-006</t>
  </si>
  <si>
    <t>Data Service (Incoming) receives PUB-006 Notifying Meter Technical information of the back of Meter Exchange and confirms successful updates on downstream systems. Capture test evidence in the form of logs / screenshots from downstream systems/apps</t>
  </si>
  <si>
    <t>Publish Change of Segment 
Notification - Start</t>
  </si>
  <si>
    <t>560
570</t>
  </si>
  <si>
    <t>MHHS-BR-RS-126</t>
  </si>
  <si>
    <t>IF-044</t>
  </si>
  <si>
    <t>[MarketSegmentChange]</t>
  </si>
  <si>
    <t>REGS sends IF-044 to DIP</t>
  </si>
  <si>
    <t>PUB-044</t>
  </si>
  <si>
    <t>SUPC, MDS, EES, LDSO</t>
  </si>
  <si>
    <t>DIP sends PUB-044 to SUPC, MDS, EES and LDSO</t>
  </si>
  <si>
    <t>MHHS-BR-SU-105</t>
  </si>
  <si>
    <t>Supplier receives PUB-044</t>
  </si>
  <si>
    <t>Supplier receives PUB-044 Registration Service Notification of a Change in Market Segment  and confirms successful updates on downstream systems. Capture test evidence in the form of logs / screenshots from downstream systems/apps</t>
  </si>
  <si>
    <t>Central Settlements</t>
  </si>
  <si>
    <t>MDS receives PUB-044</t>
  </si>
  <si>
    <t>MDS receives PUB-044 Registration Service Notification of a Change in Market Segment  and confirms successful updates on downstream systems. Capture test evidence in the form of logs / screenshots from downstream systems/apps</t>
  </si>
  <si>
    <t>EES receives PUB-044</t>
  </si>
  <si>
    <t>EES receives PUB-044 Registration Service Notification of a Change in Market Segment  and confirms successful updates on downstream systems. Capture test evidence in the form of logs / screenshots from downstream systems/apps</t>
  </si>
  <si>
    <t>Publish Change of Segment 
Notification - End</t>
  </si>
  <si>
    <t>LDSO receives PUB-044</t>
  </si>
  <si>
    <t>LDSO receives PUB-044 Registration Service Notification of a Change in Market Segment  and confirms successful updates on downstream systems. Capture test evidence in the form of logs / screenshots from downstream systems/apps</t>
  </si>
  <si>
    <t>Conclude Service Provider Appointment -Start</t>
  </si>
  <si>
    <t>300
305</t>
  </si>
  <si>
    <t>IF-037</t>
  </si>
  <si>
    <t>[MSDeApp]</t>
  </si>
  <si>
    <t>REGS sends IF-037 to DIP</t>
  </si>
  <si>
    <t>PUB-037</t>
  </si>
  <si>
    <t>AMSO, SUPC, LDSO, EES</t>
  </si>
  <si>
    <t xml:space="preserve">DIP sends out PUB-037 to  Metering Service (Outgoing), Supplier, Old Data Service LDSO &amp; EES </t>
  </si>
  <si>
    <t>MHHS-BR-MS-005</t>
  </si>
  <si>
    <t>Outgoing Metering Service receives PUB-037 confirming MS De-appointment</t>
  </si>
  <si>
    <t xml:space="preserve">Metering service (Outgoing) receives PUB-037 and confirms MS De-appointment successfully updates on downstream systems.  Capture test evidence in the form of logs / screenshots from downstream systems/apps. </t>
  </si>
  <si>
    <t>MHHS-BR-SU-012</t>
  </si>
  <si>
    <t>Supplier</t>
  </si>
  <si>
    <t>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</si>
  <si>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</si>
  <si>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</si>
  <si>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</si>
  <si>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</si>
  <si>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EES  receives PUB-037 confirming MS De-appointment</t>
  </si>
  <si>
    <t xml:space="preserve">EES receives PUB-037 and confirms MS De-appointment successfully updates on downstream systems.  Capture test evidence in the form of logs / screenshots from downstream systems/apps. </t>
  </si>
  <si>
    <t>305
360</t>
  </si>
  <si>
    <t>MHHS-BR-RS-033
MHHSP-BRS003-Registration Service-BR-RS-004-3</t>
  </si>
  <si>
    <t>IF-036</t>
  </si>
  <si>
    <t>[MSAppActive]</t>
  </si>
  <si>
    <t>REGs sends IF-036 to DIP</t>
  </si>
  <si>
    <t>MHHS-BR-RS-033</t>
  </si>
  <si>
    <t>PUB-036</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</si>
  <si>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</si>
  <si>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</si>
  <si>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</si>
  <si>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</si>
  <si>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</si>
  <si>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</si>
  <si>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</si>
  <si>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</si>
  <si>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Metering Service (Incoming) receives PUB-036 which successfully updates on downstream systems.  Capture test evidence in the form of logs / screenshots from downstream systems/apps. </t>
  </si>
  <si>
    <t xml:space="preserve">SDSI </t>
  </si>
  <si>
    <t>SDSI receives PUB-036</t>
  </si>
  <si>
    <t xml:space="preserve">Data Service (Incoming) receives PUB-036 which successfully updates on downstream systems.  Capture test evidence in the form of logs / screenshots from downstream systems/apps. </t>
  </si>
  <si>
    <t>[DSDeApp]</t>
  </si>
  <si>
    <t>ADSO, SUPC, LDSO, EES, MDS</t>
  </si>
  <si>
    <t>DIP sends PUB-037  De-appointment to ADSO, SUPC, LDSO, EES and MDS</t>
  </si>
  <si>
    <t>MHHS-BR-DS-018</t>
  </si>
  <si>
    <t xml:space="preserve">Advanced Data Service (Outgoing) receives PUB-037 </t>
  </si>
  <si>
    <t xml:space="preserve">Data Services Outgoing receives PUB-037 with details of Data Services DE Appointment successfully updates on downstream systems.  Capture test evidence in the form of logs / screenshots from downstream systems/apps. </t>
  </si>
  <si>
    <t>MHHS-BR-SU-026</t>
  </si>
  <si>
    <t xml:space="preserve">SUPC receives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</si>
  <si>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</si>
  <si>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</si>
  <si>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PUB-037.</t>
  </si>
  <si>
    <t xml:space="preserve">LDSO receives PUB-037 with details of Data Services DE Appointment successfully updates on downstream systems.  Capture test evidence in the form of logs / screenshots from downstream systems/apps. </t>
  </si>
  <si>
    <t>EES receives PUB-037.</t>
  </si>
  <si>
    <t xml:space="preserve">EES receives PUB-037 with details of Data Services DE Appointment successfully updates on downstream systems.  Capture test evidence in the form of logs / screenshots from downstream systems/apps. </t>
  </si>
  <si>
    <t>MDS receives PUB-037.</t>
  </si>
  <si>
    <t xml:space="preserve">MDS receives PUB-037 with details of Data Services DE Appointment successfully updates on downstream systems.  Capture test evidence in the form of logs / screenshots from downstream systems/apps. </t>
  </si>
  <si>
    <t>MHHS-BR-RS-067
MHHSP-BRS003-Registration Service-BR-RS-004-3</t>
  </si>
  <si>
    <t>[DSAppActive]</t>
  </si>
  <si>
    <t>REGS sends IF-036 to DIP</t>
  </si>
  <si>
    <t>MHHS-BR-RS-067</t>
  </si>
  <si>
    <t>MHHS-BR-SU-027</t>
  </si>
  <si>
    <t xml:space="preserve">Supplier receives PUB-036 with details of Data Services Appointment Active successfully updates on downstream systems.  Capture test evidence in the form of logs / screenshots from downstream systems/apps. </t>
  </si>
  <si>
    <t>MHHS-BR-MS-030</t>
  </si>
  <si>
    <t xml:space="preserve">SMSI receives PUB-036 </t>
  </si>
  <si>
    <t xml:space="preserve">Metering Service (Incoming) receives PUB-036 with details of Data Services Appointment Active successfully updates on downstream systems.  Capture test evidence in the form of logs / screenshots from downstream systems/apps. </t>
  </si>
  <si>
    <t>MHHS-BR-LD-005</t>
  </si>
  <si>
    <t xml:space="preserve">EES receives PUB-036  </t>
  </si>
  <si>
    <t xml:space="preserve">EES receives PUB-036 with details of Data Services Appointment Active successfully updates on downstream systems.  Capture test evidence in the form of logs / screenshots from downstream systems/apps. </t>
  </si>
  <si>
    <t xml:space="preserve">MDS receives PUB-036  </t>
  </si>
  <si>
    <t xml:space="preserve">MDS receives PUB-036 with details of Data Services Appointment Active successfully updates on downstream systems.  Capture test evidence in the form of logs / screenshots from downstream systems/apps. </t>
  </si>
  <si>
    <t>Conclude Service Provider Appointment -End</t>
  </si>
  <si>
    <t>MHHS-BR-DS-013</t>
  </si>
  <si>
    <t xml:space="preserve">SDS (Incoming) receives PUB-036 </t>
  </si>
  <si>
    <t xml:space="preserve">Data Service (incoming) receives PUB-036 with details of Data Services Appointment Active successfully updates on downstream systems.  Capture test evidence in the form of logs / screenshots from downstream systems/apps. </t>
  </si>
  <si>
    <t>[ReadingInstl]</t>
  </si>
  <si>
    <t>SUPC, LDSO, SDSI</t>
  </si>
  <si>
    <t>DIP sends PUB-041 to the SUPC, LDSO and SDSI.</t>
  </si>
  <si>
    <t>SDS (Incoming) receives PUB-041.</t>
  </si>
  <si>
    <t>CSS/DCC Updates - Start</t>
  </si>
  <si>
    <t>BP003A</t>
  </si>
  <si>
    <t xml:space="preserve">MHHS-BR-RS-078
MHHS-BR-RS-078.1
MHHS-BR-RS-078.2
</t>
  </si>
  <si>
    <t>ERDA CSS00200 (Issue MDR Request)</t>
  </si>
  <si>
    <t>REGS issues ERDA CSS00200 (Issue MDR Request) to CSS which outputs CSS07000 (Response)</t>
  </si>
  <si>
    <t>30
40</t>
  </si>
  <si>
    <t xml:space="preserve">DSP of MDR appointment </t>
  </si>
  <si>
    <t>DCC</t>
  </si>
  <si>
    <t xml:space="preserve">CSS calls CSS-DSP Interface to inform DSP of MDR appointment </t>
  </si>
  <si>
    <t>50
60</t>
  </si>
  <si>
    <t xml:space="preserve">DSP updates MDR appointment </t>
  </si>
  <si>
    <t>DSP updates MDR appointment, and confirms update to CSS over CSS-DSP Interface</t>
  </si>
  <si>
    <t xml:space="preserve">MHHS-BR-RS-079
 </t>
  </si>
  <si>
    <t>CSS07000 (Response)</t>
  </si>
  <si>
    <t xml:space="preserve">REGS receives  CSS07000 (Response) from CSS </t>
  </si>
  <si>
    <t>MHHS-BR-RS-080</t>
  </si>
  <si>
    <t>[DCC-MDROutcome]</t>
  </si>
  <si>
    <t xml:space="preserve">REGS sends IF-035 - (DCC MDR Outcome) to DIP </t>
  </si>
  <si>
    <t>100
110</t>
  </si>
  <si>
    <t>DIP sends PUB-035 to SDSI</t>
  </si>
  <si>
    <t>CSS/DCC Updates - Completed</t>
  </si>
  <si>
    <t>MHHS-BR-DS-042.1</t>
  </si>
  <si>
    <t>SDS (Incoming) receives PUB-035 - (DCC MDR Outcome) and manages Service Provider Update (BAU).</t>
  </si>
  <si>
    <t xml:space="preserve">SDS incoming receives PUB-035 with details of DCC MDR outcome and confirms  (DCC MDR Outcome) and manages Service Provider Update (BAU)  successfully updates on downstream systems.  Capture test evidence in the form of logs / screenshots from downstream systems/apps. </t>
  </si>
  <si>
    <t>SITFTS-0870 Advanced to Advanced Connection Type Change</t>
  </si>
  <si>
    <t xml:space="preserve">Advanced </t>
  </si>
  <si>
    <t>SITFTS-0870 - Advanced to Advanced Connection Type Change</t>
  </si>
  <si>
    <t xml:space="preserve">Supplier will engage with the LDSO to arrange the change of connection type </t>
  </si>
  <si>
    <t>At this point connection type needs to change to L - LV with CT</t>
  </si>
  <si>
    <t>MHHS-BR-LD-053</t>
  </si>
  <si>
    <t>D0383/D0384</t>
  </si>
  <si>
    <t>AMSC</t>
  </si>
  <si>
    <t>The LDSO will issue the Meter commissioning flows to the existing Metering Service</t>
  </si>
  <si>
    <t>MHHS-BR-MS-096</t>
  </si>
  <si>
    <t>The existing Metering Service will receive the commissioning flows from the LDSO</t>
  </si>
  <si>
    <t>SUPC, AMSC, ADSC, EES, LDSO &amp; MDS</t>
  </si>
  <si>
    <t xml:space="preserve">DIP sends PUB-043 to Supplier, Metering Service, Data Service, EES LDSO (Optional) &amp; MDS for notification of connection type change </t>
  </si>
  <si>
    <t xml:space="preserve">IF-043 issued with updated connection type </t>
  </si>
  <si>
    <t>DES138</t>
  </si>
  <si>
    <t>MHHSP-BRS002-MSA-MSS-BR-MS-097</t>
  </si>
  <si>
    <t>Metering Service receives PUB-043 Notifying of connection type change</t>
  </si>
  <si>
    <t>MHHSP-BRS001-ADS-SDS-BR-DS-159</t>
  </si>
  <si>
    <t>ADSC</t>
  </si>
  <si>
    <t>Data Service receives PUB-043 Notifying of connection type change</t>
  </si>
  <si>
    <t>MHHSP-BRS006-EES ECOES-BR-EES-016-3</t>
  </si>
  <si>
    <t>LDSO (Optional) receives PUB-043 Notifying of connection type change</t>
  </si>
  <si>
    <t xml:space="preserve">LDSO (Optional) receives PUB-043 Notification of connection type change and successfully updates on downstream systems.  Capture test evidence in the form of logs / screenshots from downstream systems/apps.  </t>
  </si>
  <si>
    <t>Central Settlements
MHHSP-BRS014-ECS-BR-RD-011</t>
  </si>
  <si>
    <t xml:space="preserve">Metering Service (Current) receives D0142 via the DTN or the Service Provider Portal accepts and Metering will complete the required metering works requested by Supplier and update their systems to reflect the changes made. </t>
  </si>
  <si>
    <t>D0268/D0010</t>
  </si>
  <si>
    <t>SUPC, LDSO &amp; ADSC</t>
  </si>
  <si>
    <t>Advanced meter service (Current) issues out D0268/D0010 with information of new meter installed including read to Supplier, LDSO &amp; Advanced Data Service (Current)</t>
  </si>
  <si>
    <t>MHHS-BR-SU-070</t>
  </si>
  <si>
    <t>Supplier receives dataflows D0268/D0010 with information of new meter installed including read</t>
  </si>
  <si>
    <t xml:space="preserve">MHHS-BR-LD-027
</t>
  </si>
  <si>
    <t>LDSO receives dataflows D0268/D0010 with information of new meter installed including read</t>
  </si>
  <si>
    <t xml:space="preserve">MHHS-BR-DS-119
MHHS-BR-DS-120
</t>
  </si>
  <si>
    <t>Data service receives dataflows D0268/D0010  with information of new meter installed including read</t>
  </si>
  <si>
    <t>AMSC sends IF-005 to DIP</t>
  </si>
  <si>
    <t>AMSC sends IF-041 to DIP</t>
  </si>
  <si>
    <t>Advanced Metering Service (Current)  receives PUB-006</t>
  </si>
  <si>
    <t>Metering Service (Current) receives PUB-006 Notifying Meter Technical information of the back of Meter Exchange and confirms successful updates on downstream systems. Capture test evidence in the form of logs / screenshots from downstream systems/apps</t>
  </si>
  <si>
    <t>Advanced Data Service (Current) receives PUB-006</t>
  </si>
  <si>
    <t>Data Service (Current) receives PUB-006 Notifying Meter Technical information of the back of Meter Exchange and confirms successful updates on downstream systems. Capture test evidence in the form of logs / screenshots from downstream systems/apps</t>
  </si>
  <si>
    <t>v0.6.2</t>
  </si>
  <si>
    <t>Removed invalid mappings - 
TC01
MHHS-BR-SU-022, MHHS-BR-RS-046, MHHS-BR-RS-030, MHHS-BR-RS-064, MHHS-BR-DS-011, MHHS-BR-DS-002</t>
  </si>
  <si>
    <t>0.6.4</t>
  </si>
  <si>
    <t xml:space="preserve">MHHS-BR-RS-011
</t>
  </si>
  <si>
    <t xml:space="preserve">MHHS-BR-SU-009
</t>
  </si>
  <si>
    <t xml:space="preserve">MHHS-BR-RS-015
</t>
  </si>
  <si>
    <t xml:space="preserve">MHHS-BR-RS-045
</t>
  </si>
  <si>
    <t>MHHS-BR-SU-023</t>
  </si>
  <si>
    <t xml:space="preserve">MHHS-BR-DS-007
</t>
  </si>
  <si>
    <t>MHHS-BR-RS-031</t>
  </si>
  <si>
    <t>MHHS-BR-DS-003</t>
  </si>
  <si>
    <t>MHHS-BR-RS-065</t>
  </si>
  <si>
    <t>Supplier receives PUB-032 - Supplier Service Provider Appointment Request Response and waits for Acceptance</t>
  </si>
  <si>
    <t>Supplier receives PUB-035 with confirmation of MS appointment from DIP.</t>
  </si>
  <si>
    <r>
      <t xml:space="preserve">Incoming Data Service receives PUB-033 </t>
    </r>
    <r>
      <rPr>
        <strike/>
        <sz val="10"/>
        <color rgb="FFFF0000"/>
        <rFont val="Calibri"/>
        <family val="2"/>
      </rPr>
      <t>DSAppSPResponse</t>
    </r>
    <r>
      <rPr>
        <sz val="10"/>
        <rFont val="Calibri"/>
        <family val="2"/>
      </rPr>
      <t xml:space="preserve"> </t>
    </r>
    <r>
      <rPr>
        <sz val="10"/>
        <color rgb="FFFF0000"/>
        <rFont val="Calibri"/>
        <family val="2"/>
      </rPr>
      <t>DSAppSPRequest</t>
    </r>
    <r>
      <rPr>
        <sz val="10"/>
        <rFont val="Calibri"/>
        <family val="2"/>
      </rPr>
      <t xml:space="preserve"> with details of Data Services Appointment </t>
    </r>
    <r>
      <rPr>
        <strike/>
        <sz val="10"/>
        <color rgb="FFFF0000"/>
        <rFont val="Calibri"/>
        <family val="2"/>
      </rPr>
      <t>PR Response</t>
    </r>
    <r>
      <rPr>
        <sz val="10"/>
        <rFont val="Calibri"/>
        <family val="2"/>
      </rPr>
      <t xml:space="preserve"> </t>
    </r>
    <r>
      <rPr>
        <sz val="10"/>
        <color rgb="FFFF0000"/>
        <rFont val="Calibri"/>
        <family val="2"/>
      </rPr>
      <t>Request</t>
    </r>
    <r>
      <rPr>
        <sz val="10"/>
        <rFont val="Calibri"/>
        <family val="2"/>
      </rPr>
      <t xml:space="preserve"> and confirms the </t>
    </r>
    <r>
      <rPr>
        <strike/>
        <sz val="10"/>
        <color rgb="FFFF0000"/>
        <rFont val="Calibri"/>
        <family val="2"/>
      </rPr>
      <t>REGS</t>
    </r>
    <r>
      <rPr>
        <sz val="10"/>
        <rFont val="Calibri"/>
        <family val="2"/>
      </rPr>
      <t xml:space="preserve"> </t>
    </r>
    <r>
      <rPr>
        <sz val="10"/>
        <color rgb="FFFF0000"/>
        <rFont val="Calibri"/>
        <family val="2"/>
      </rPr>
      <t>Service Provider</t>
    </r>
    <r>
      <rPr>
        <sz val="10"/>
        <rFont val="Calibri"/>
        <family val="2"/>
      </rPr>
      <t xml:space="preserve"> successfully updates on downstream systems.  Capture test evidence in the form of logs / screenshots from downstream systems/apps. </t>
    </r>
  </si>
  <si>
    <r>
      <t xml:space="preserve">REGS receives PUB-034 DSAppSPResponse with details of Data Services Appointment </t>
    </r>
    <r>
      <rPr>
        <strike/>
        <sz val="20"/>
        <color rgb="FFFF0000"/>
        <rFont val="Calibri"/>
        <family val="2"/>
      </rPr>
      <t>PR</t>
    </r>
    <r>
      <rPr>
        <sz val="10"/>
        <rFont val="Calibri"/>
        <family val="2"/>
      </rPr>
      <t xml:space="preserve"> Response and confirms/determines processing treatment successfully updates on downstream systems.  Capture test evidence in the form of logs / screenshots from downstream systems/apps. </t>
    </r>
  </si>
  <si>
    <t xml:space="preserve">Data Service receives PUB-035 confirmation of DS appointment which successfully updates on downstream systems. Capture test evidence in the form of logs / screenshots from downstream systems/apps. </t>
  </si>
  <si>
    <t xml:space="preserve">Supplier receives PUB-035 confirmation of DS appointment which successfully updates on downstream systems. Capture test evidence in the form of logs / screenshots from downstream systems/apps. </t>
  </si>
  <si>
    <t xml:space="preserve">DIP sends PUB-043 to Supplier, LDSO, SMSI, SDSI, MDS &amp; EES for notification of connection type change </t>
  </si>
  <si>
    <t>SUPC, LDSO (If opted in), EES, SMSI, SDSI</t>
  </si>
  <si>
    <t>DIP sends PUB-036 to SUPC, LDSO (If opted in), EES, SMSI and SDSI.</t>
  </si>
  <si>
    <t>LDSO (If opted in)</t>
  </si>
  <si>
    <t xml:space="preserve">LDSO (If opted in) receives PUB-036 </t>
  </si>
  <si>
    <t xml:space="preserve">LDSO (If opted in) receives PUB-036 which successfully updates on downstream systems.  Capture test evidence in the form of logs / screenshots from downstream systems/apps. </t>
  </si>
  <si>
    <t>SDSI, SUPC, SMSI, LDSO (If opted in), EES, MDS</t>
  </si>
  <si>
    <t>DIP sends PUB-036 to SUPC, SMSI, LDSO (If opted in), EES, SDSI and MDS confirming DS Appointment</t>
  </si>
  <si>
    <t xml:space="preserve">LDSO (If opted in) receives PUB-036 with details of Data Services Appointment Active successfully updates on downstream systems.  Capture test evidence in the form of logs / screenshots from downstream systems/apps. </t>
  </si>
  <si>
    <t xml:space="preserve">Supplier receives PUB-041 </t>
  </si>
  <si>
    <r>
      <t xml:space="preserve">Supplier receives PUB-041 Meter </t>
    </r>
    <r>
      <rPr>
        <strike/>
        <sz val="10"/>
        <color rgb="FFFF0000"/>
        <rFont val="Calibri"/>
        <family val="2"/>
      </rPr>
      <t>Removal</t>
    </r>
    <r>
      <rPr>
        <sz val="10"/>
        <color rgb="FFFF0000"/>
        <rFont val="Calibri"/>
        <family val="2"/>
      </rPr>
      <t xml:space="preserve"> Install</t>
    </r>
    <r>
      <rPr>
        <sz val="10"/>
        <rFont val="Calibri"/>
        <family val="2"/>
      </rPr>
      <t xml:space="preserve"> Read and confirms successful updates on downstream systems. Capture test evidence in the form of logs / screenshots from downstream systems/apps</t>
    </r>
  </si>
  <si>
    <r>
      <t xml:space="preserve">LDSO receives PUB-041  Meter </t>
    </r>
    <r>
      <rPr>
        <strike/>
        <sz val="10"/>
        <color rgb="FFFF0000"/>
        <rFont val="Calibri"/>
        <family val="2"/>
      </rPr>
      <t>Removal</t>
    </r>
    <r>
      <rPr>
        <sz val="10"/>
        <rFont val="Calibri"/>
        <family val="2"/>
      </rPr>
      <t xml:space="preserve"> </t>
    </r>
    <r>
      <rPr>
        <sz val="10"/>
        <color rgb="FFFF0000"/>
        <rFont val="Calibri"/>
        <family val="2"/>
      </rPr>
      <t>Install</t>
    </r>
    <r>
      <rPr>
        <sz val="10"/>
        <rFont val="Calibri"/>
        <family val="2"/>
      </rPr>
      <t xml:space="preserve"> Read and confirms successful updates on downstream systems. Capture test evidence in the form of logs / screenshots from downstream systems/apps</t>
    </r>
  </si>
  <si>
    <r>
      <t xml:space="preserve">Data Service receives PUB-041  Meter </t>
    </r>
    <r>
      <rPr>
        <strike/>
        <sz val="10"/>
        <color rgb="FFFF0000"/>
        <rFont val="Calibri"/>
        <family val="2"/>
      </rPr>
      <t>Removal</t>
    </r>
    <r>
      <rPr>
        <sz val="10"/>
        <rFont val="Calibri"/>
        <family val="2"/>
      </rPr>
      <t xml:space="preserve"> </t>
    </r>
    <r>
      <rPr>
        <sz val="10"/>
        <color rgb="FFFF0000"/>
        <rFont val="Calibri"/>
        <family val="2"/>
      </rPr>
      <t>Install</t>
    </r>
    <r>
      <rPr>
        <sz val="10"/>
        <rFont val="Calibri"/>
        <family val="2"/>
      </rPr>
      <t xml:space="preserve"> Read and confirms successful updates on downstream systems. Capture test evidence in the form of logs / screenshots from downstream systems/apps</t>
    </r>
  </si>
  <si>
    <t>Data Service receives PUB-041 Meter Install Read and confirms successful updates on downstream systems. Capture test evidence in the form of logs / screenshots from downstream systems/apps</t>
  </si>
  <si>
    <t>LDSO receives PUB-041 Meter Install Read and confirms successful updates on downstream systems. Capture test evidence in the form of logs / screenshots from downstream systems/apps</t>
  </si>
  <si>
    <t>Supplier receives PUB-041 Meter Install Read and confirms successful updates on downstream systems. Capture test evidence in the form of logs / screenshots from downstream systems/apps</t>
  </si>
  <si>
    <t>SUPC, LDSO, EES, AMSC &amp; ADSC</t>
  </si>
  <si>
    <t>DIP sends PUB-006 to the SUPC, LDSO, EES, AMSC &amp; ADSC.</t>
  </si>
  <si>
    <r>
      <t xml:space="preserve">SUPC, LDSO, </t>
    </r>
    <r>
      <rPr>
        <strike/>
        <sz val="10"/>
        <color rgb="FFFF0000"/>
        <rFont val="Calibri"/>
        <family val="2"/>
      </rPr>
      <t>SDSC</t>
    </r>
    <r>
      <rPr>
        <sz val="10"/>
        <rFont val="Calibri"/>
        <family val="2"/>
      </rPr>
      <t xml:space="preserve"> </t>
    </r>
    <r>
      <rPr>
        <sz val="10"/>
        <color rgb="FFFF0000"/>
        <rFont val="Calibri"/>
        <family val="2"/>
      </rPr>
      <t>ADSC</t>
    </r>
  </si>
  <si>
    <r>
      <t xml:space="preserve">DIP sends PUB-041 to the SUPC, LDSO and </t>
    </r>
    <r>
      <rPr>
        <strike/>
        <sz val="10"/>
        <color rgb="FFFF0000"/>
        <rFont val="Calibri"/>
        <family val="2"/>
      </rPr>
      <t>SDS</t>
    </r>
    <r>
      <rPr>
        <sz val="10"/>
        <rFont val="Calibri"/>
        <family val="2"/>
      </rPr>
      <t xml:space="preserve"> </t>
    </r>
    <r>
      <rPr>
        <sz val="10"/>
        <color rgb="FFFF0000"/>
        <rFont val="Calibri"/>
        <family val="2"/>
      </rPr>
      <t>ADS</t>
    </r>
    <r>
      <rPr>
        <sz val="10"/>
        <rFont val="Calibri"/>
        <family val="2"/>
      </rPr>
      <t xml:space="preserve"> (Currently Appointed).</t>
    </r>
  </si>
  <si>
    <r>
      <rPr>
        <strike/>
        <sz val="10"/>
        <color rgb="FFFF0000"/>
        <rFont val="Calibri"/>
        <family val="2"/>
      </rPr>
      <t>SDSC</t>
    </r>
    <r>
      <rPr>
        <sz val="10"/>
        <rFont val="Calibri"/>
        <family val="2"/>
      </rPr>
      <t xml:space="preserve"> </t>
    </r>
    <r>
      <rPr>
        <sz val="10"/>
        <color rgb="FFFF0000"/>
        <rFont val="Calibri"/>
        <family val="2"/>
      </rPr>
      <t>ADSC</t>
    </r>
  </si>
  <si>
    <r>
      <rPr>
        <strike/>
        <sz val="10"/>
        <color rgb="FFFF0000"/>
        <rFont val="Calibri"/>
        <family val="2"/>
      </rPr>
      <t>SDS</t>
    </r>
    <r>
      <rPr>
        <sz val="10"/>
        <rFont val="Calibri"/>
        <family val="2"/>
      </rPr>
      <t xml:space="preserve"> </t>
    </r>
    <r>
      <rPr>
        <sz val="10"/>
        <color rgb="FFFF0000"/>
        <rFont val="Calibri"/>
        <family val="2"/>
      </rPr>
      <t>ADS</t>
    </r>
    <r>
      <rPr>
        <sz val="10"/>
        <rFont val="Calibri"/>
        <family val="2"/>
      </rPr>
      <t xml:space="preserve"> (Currently Appointed) receives PUB-041.</t>
    </r>
  </si>
  <si>
    <t>General Update</t>
  </si>
  <si>
    <t>v0.6.3</t>
  </si>
  <si>
    <t>Performed retrospective clean-up to correct grammar, spelling, and clarify ambiguous steps and acronyms on TC01 &amp; TC02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</si>
</sst>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5"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u/>
      <sz val="10"/>
      <color rgb="FF000000"/>
      <name val="Calibri"/>
      <family val="2"/>
    </font>
    <font>
      <sz val="9"/>
      <color theme="0"/>
      <name val="Arial"/>
      <family val="2"/>
    </font>
    <font>
      <sz val="10"/>
      <color theme="0"/>
      <name val="Arial"/>
      <family val="2"/>
    </font>
    <font>
      <strike/>
      <sz val="10"/>
      <name val="Calibri"/>
      <family val="2"/>
    </font>
    <font>
      <b/>
      <sz val="10"/>
      <name val="Calibri"/>
      <family val="2"/>
    </font>
    <font>
      <sz val="9"/>
      <color rgb="FFFF0000"/>
      <name val="Arial"/>
      <family val="2"/>
    </font>
    <font>
      <sz val="10"/>
      <color rgb="FF000000"/>
      <name val="Calibri"/>
      <family val="2"/>
    </font>
    <font>
      <b/>
      <sz val="10"/>
      <color rgb="FF000000"/>
      <name val="Calibri"/>
      <family val="2"/>
    </font>
    <font>
      <sz val="10"/>
      <color rgb="FFFF0000"/>
      <name val="Calibri"/>
      <family val="2"/>
    </font>
    <font>
      <sz val="10"/>
      <color rgb="FF000000"/>
      <name val="Calibri"/>
      <family val="2"/>
    </font>
    <font>
      <strike/>
      <sz val="10"/>
      <color rgb="FFFF0000"/>
      <name val="Calibri"/>
      <family val="2"/>
    </font>
    <font>
      <strike/>
      <sz val="2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rgb="FF000000"/>
      </bottom>
      <diagonal/>
    </border>
    <border>
      <left style="thin">
        <color indexed="64"/>
      </left>
      <right/>
      <top/>
      <bottom/>
      <diagonal/>
    </border>
    <border>
      <left/>
      <right style="thin">
        <color rgb="FF000000"/>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37">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54" fillId="20" borderId="39" xfId="25" applyFont="1" applyBorder="1" applyAlignment="1">
      <alignment horizontal="left" vertical="top"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3"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4" fillId="29" borderId="0" xfId="99" applyFont="1" applyFill="1" applyAlignment="1">
      <alignment vertical="center" wrapText="1"/>
    </xf>
    <xf numFmtId="0" fontId="65" fillId="29" borderId="0" xfId="99" applyFont="1" applyFill="1" applyAlignment="1">
      <alignment vertical="center"/>
    </xf>
    <xf numFmtId="0" fontId="65" fillId="29" borderId="0" xfId="64" applyFont="1" applyFill="1" applyAlignment="1">
      <alignment horizontal="left" vertical="center" wrapText="1"/>
    </xf>
    <xf numFmtId="0" fontId="60" fillId="0" borderId="29" xfId="157" applyFont="1" applyBorder="1" applyAlignment="1">
      <alignmen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165" fontId="59" fillId="29" borderId="1" xfId="157" applyNumberFormat="1" applyFont="1" applyFill="1" applyBorder="1" applyAlignment="1">
      <alignment horizontal="left" vertical="top" wrapText="1"/>
    </xf>
    <xf numFmtId="0" fontId="59" fillId="29" borderId="1" xfId="156" applyFont="1" applyFill="1" applyBorder="1" applyAlignment="1">
      <alignment horizontal="center" vertical="top" wrapText="1"/>
    </xf>
    <xf numFmtId="0" fontId="59" fillId="29" borderId="29" xfId="157" applyFont="1" applyFill="1" applyBorder="1" applyAlignment="1">
      <alignment vertical="center"/>
    </xf>
    <xf numFmtId="165" fontId="30" fillId="0" borderId="1" xfId="157" applyNumberFormat="1" applyFont="1" applyBorder="1" applyAlignment="1">
      <alignment horizontal="left" vertical="top" wrapText="1"/>
    </xf>
    <xf numFmtId="0" fontId="66" fillId="29" borderId="1" xfId="0" applyFont="1" applyFill="1" applyBorder="1" applyAlignment="1">
      <alignment horizontal="left" vertical="top" wrapText="1"/>
    </xf>
    <xf numFmtId="0" fontId="59" fillId="29" borderId="30" xfId="157" applyFont="1" applyFill="1" applyBorder="1" applyAlignment="1">
      <alignment vertical="center"/>
    </xf>
    <xf numFmtId="0" fontId="30" fillId="0" borderId="35" xfId="25" applyFont="1" applyFill="1" applyBorder="1" applyAlignment="1">
      <alignment horizontal="left" vertical="top" wrapText="1"/>
    </xf>
    <xf numFmtId="0" fontId="59" fillId="29" borderId="29" xfId="99" applyFont="1" applyFill="1" applyBorder="1" applyAlignment="1">
      <alignment vertical="center"/>
    </xf>
    <xf numFmtId="0" fontId="60" fillId="29" borderId="31" xfId="99" applyFont="1" applyFill="1" applyBorder="1" applyAlignment="1">
      <alignment vertical="center" wrapText="1"/>
    </xf>
    <xf numFmtId="0" fontId="30" fillId="0" borderId="12" xfId="25" applyFont="1" applyFill="1" applyBorder="1" applyAlignment="1">
      <alignment horizontal="left" vertical="top" wrapText="1"/>
    </xf>
    <xf numFmtId="0" fontId="30" fillId="0" borderId="1" xfId="0" applyFont="1" applyBorder="1" applyAlignment="1">
      <alignment vertical="top" wrapText="1"/>
    </xf>
    <xf numFmtId="165" fontId="30" fillId="29" borderId="1" xfId="99" applyNumberFormat="1" applyFont="1" applyFill="1" applyBorder="1" applyAlignment="1">
      <alignment horizontal="left" vertical="top" wrapText="1"/>
    </xf>
    <xf numFmtId="0" fontId="59" fillId="29" borderId="1" xfId="100" applyFont="1" applyFill="1" applyBorder="1" applyAlignment="1">
      <alignment horizontal="center" vertical="top" wrapText="1"/>
    </xf>
    <xf numFmtId="0" fontId="59" fillId="29" borderId="34" xfId="99" applyFont="1" applyFill="1" applyBorder="1" applyAlignment="1">
      <alignment vertical="center"/>
    </xf>
    <xf numFmtId="0" fontId="30" fillId="0" borderId="29" xfId="0" applyFont="1" applyBorder="1" applyAlignment="1">
      <alignment horizontal="left" vertical="top" wrapText="1"/>
    </xf>
    <xf numFmtId="165" fontId="59" fillId="29" borderId="1" xfId="274" applyNumberFormat="1" applyFont="1" applyFill="1" applyBorder="1" applyAlignment="1">
      <alignment horizontal="left" vertical="top" wrapText="1"/>
    </xf>
    <xf numFmtId="0" fontId="59" fillId="29" borderId="1" xfId="275" applyFont="1" applyFill="1" applyBorder="1" applyAlignment="1">
      <alignment horizontal="center" vertical="top" wrapText="1"/>
    </xf>
    <xf numFmtId="0" fontId="60" fillId="29" borderId="29" xfId="99" applyFont="1" applyFill="1" applyBorder="1" applyAlignment="1">
      <alignment vertical="top" wrapText="1"/>
    </xf>
    <xf numFmtId="165" fontId="67" fillId="29" borderId="1" xfId="157" applyNumberFormat="1" applyFont="1" applyFill="1" applyBorder="1" applyAlignment="1">
      <alignment horizontal="left" vertical="top" wrapText="1"/>
    </xf>
    <xf numFmtId="0" fontId="68" fillId="29" borderId="0" xfId="99" applyFont="1" applyFill="1" applyAlignment="1">
      <alignment vertical="center"/>
    </xf>
    <xf numFmtId="166" fontId="0" fillId="0" borderId="0" xfId="0" applyNumberFormat="1" applyAlignment="1">
      <alignment horizontal="left"/>
    </xf>
    <xf numFmtId="0" fontId="69" fillId="0" borderId="29" xfId="0" applyFont="1" applyBorder="1"/>
    <xf numFmtId="0" fontId="60" fillId="29" borderId="0" xfId="99" applyFont="1" applyFill="1" applyAlignment="1">
      <alignment horizontal="left" vertical="center" wrapText="1"/>
    </xf>
    <xf numFmtId="0" fontId="54" fillId="20" borderId="12" xfId="25" applyFont="1" applyBorder="1" applyAlignment="1">
      <alignment vertical="center" wrapText="1"/>
    </xf>
    <xf numFmtId="14" fontId="0" fillId="0" borderId="29" xfId="0" applyNumberFormat="1" applyBorder="1" applyAlignment="1">
      <alignment horizontal="left"/>
    </xf>
    <xf numFmtId="14" fontId="0" fillId="0" borderId="30" xfId="0" applyNumberFormat="1" applyBorder="1" applyAlignment="1">
      <alignment horizontal="left"/>
    </xf>
    <xf numFmtId="0" fontId="60" fillId="29" borderId="13" xfId="99" applyFont="1" applyFill="1" applyBorder="1" applyAlignment="1">
      <alignment vertical="top" wrapText="1"/>
    </xf>
    <xf numFmtId="0" fontId="67" fillId="0" borderId="29" xfId="25" applyFont="1" applyFill="1" applyBorder="1" applyAlignment="1">
      <alignment horizontal="left" vertical="top" wrapText="1"/>
    </xf>
    <xf numFmtId="0" fontId="30" fillId="0" borderId="1" xfId="25" applyFont="1" applyFill="1" applyBorder="1" applyAlignment="1">
      <alignment horizontal="left" vertical="top" wrapText="1"/>
    </xf>
    <xf numFmtId="0" fontId="30" fillId="0" borderId="9" xfId="25" applyFont="1" applyFill="1" applyBorder="1" applyAlignment="1">
      <alignment horizontal="left" vertical="top" wrapText="1"/>
    </xf>
    <xf numFmtId="0" fontId="30" fillId="0" borderId="9" xfId="25" applyFont="1" applyFill="1" applyBorder="1" applyAlignment="1">
      <alignment vertical="top" wrapText="1"/>
    </xf>
    <xf numFmtId="0" fontId="30" fillId="0" borderId="9" xfId="25" applyFont="1" applyFill="1" applyBorder="1" applyAlignment="1">
      <alignment horizontal="center" vertical="top" wrapText="1"/>
    </xf>
    <xf numFmtId="0" fontId="60" fillId="29" borderId="34" xfId="99" applyFont="1" applyFill="1" applyBorder="1" applyAlignment="1">
      <alignment vertical="top" wrapText="1"/>
    </xf>
    <xf numFmtId="0" fontId="59" fillId="29" borderId="34" xfId="99" applyFont="1" applyFill="1" applyBorder="1" applyAlignment="1">
      <alignment vertical="center" wrapText="1"/>
    </xf>
    <xf numFmtId="0" fontId="60" fillId="29" borderId="30" xfId="157" applyFont="1" applyFill="1" applyBorder="1" applyAlignment="1">
      <alignment vertical="center" wrapText="1"/>
    </xf>
    <xf numFmtId="165" fontId="30" fillId="29" borderId="1" xfId="157" applyNumberFormat="1" applyFont="1" applyFill="1" applyBorder="1" applyAlignment="1">
      <alignment horizontal="left" vertical="top" wrapText="1"/>
    </xf>
    <xf numFmtId="0" fontId="59" fillId="29" borderId="34" xfId="99" applyFont="1" applyFill="1" applyBorder="1" applyAlignment="1">
      <alignment vertical="top" wrapText="1"/>
    </xf>
    <xf numFmtId="0" fontId="60" fillId="29" borderId="37" xfId="157" applyFont="1" applyFill="1" applyBorder="1" applyAlignment="1">
      <alignment vertical="center" wrapText="1"/>
    </xf>
    <xf numFmtId="0" fontId="60" fillId="29" borderId="29" xfId="157" applyFont="1" applyFill="1" applyBorder="1" applyAlignment="1">
      <alignment vertical="center" wrapText="1"/>
    </xf>
    <xf numFmtId="0" fontId="59" fillId="29" borderId="37" xfId="99" applyFont="1" applyFill="1" applyBorder="1" applyAlignment="1">
      <alignment vertical="center"/>
    </xf>
    <xf numFmtId="0" fontId="59" fillId="29" borderId="37" xfId="157" applyFont="1" applyFill="1" applyBorder="1" applyAlignment="1">
      <alignment vertical="center"/>
    </xf>
    <xf numFmtId="0" fontId="59" fillId="29" borderId="29" xfId="99" applyFont="1" applyFill="1" applyBorder="1" applyAlignment="1">
      <alignment vertical="top" wrapText="1"/>
    </xf>
    <xf numFmtId="0" fontId="60" fillId="29" borderId="35" xfId="157" applyFont="1" applyFill="1" applyBorder="1" applyAlignment="1">
      <alignment vertical="center" wrapText="1"/>
    </xf>
    <xf numFmtId="0" fontId="60" fillId="29" borderId="32" xfId="99" applyFont="1" applyFill="1" applyBorder="1" applyAlignment="1">
      <alignment vertical="center" wrapText="1"/>
    </xf>
    <xf numFmtId="0" fontId="60" fillId="29" borderId="29" xfId="99" applyFont="1" applyFill="1" applyBorder="1" applyAlignment="1">
      <alignment vertical="center" wrapText="1"/>
    </xf>
    <xf numFmtId="0" fontId="60" fillId="29" borderId="38" xfId="99" applyFont="1" applyFill="1" applyBorder="1" applyAlignment="1">
      <alignment vertical="center" wrapText="1"/>
    </xf>
    <xf numFmtId="0" fontId="30" fillId="0" borderId="0" xfId="0" applyFont="1" applyAlignment="1">
      <alignment horizontal="left" vertical="top"/>
    </xf>
    <xf numFmtId="0" fontId="60" fillId="29" borderId="34" xfId="99" applyFont="1" applyFill="1" applyBorder="1" applyAlignment="1">
      <alignment vertical="center"/>
    </xf>
    <xf numFmtId="0" fontId="60" fillId="29" borderId="31" xfId="99" applyFont="1" applyFill="1" applyBorder="1" applyAlignment="1">
      <alignment vertical="top" wrapText="1"/>
    </xf>
    <xf numFmtId="0" fontId="30" fillId="0" borderId="9" xfId="0" applyFont="1" applyBorder="1" applyAlignment="1">
      <alignment horizontal="left" vertical="top" wrapText="1"/>
    </xf>
    <xf numFmtId="165" fontId="30" fillId="29" borderId="9" xfId="99" applyNumberFormat="1" applyFont="1" applyFill="1" applyBorder="1" applyAlignment="1">
      <alignment horizontal="left" vertical="top" wrapText="1"/>
    </xf>
    <xf numFmtId="0" fontId="60" fillId="29" borderId="38" xfId="99" applyFont="1" applyFill="1" applyBorder="1" applyAlignment="1">
      <alignment vertical="top" wrapText="1"/>
    </xf>
    <xf numFmtId="0" fontId="60" fillId="29" borderId="33" xfId="157" applyFont="1" applyFill="1" applyBorder="1" applyAlignment="1">
      <alignment vertical="center" wrapText="1"/>
    </xf>
    <xf numFmtId="165" fontId="30" fillId="29" borderId="9" xfId="157" applyNumberFormat="1" applyFont="1" applyFill="1" applyBorder="1" applyAlignment="1">
      <alignment horizontal="left" vertical="top" wrapText="1"/>
    </xf>
    <xf numFmtId="0" fontId="60" fillId="29" borderId="36" xfId="157" applyFont="1" applyFill="1" applyBorder="1" applyAlignment="1">
      <alignment vertical="center" wrapText="1"/>
    </xf>
    <xf numFmtId="165" fontId="59" fillId="29" borderId="9" xfId="157" applyNumberFormat="1" applyFont="1" applyFill="1" applyBorder="1" applyAlignment="1">
      <alignment horizontal="left" vertical="top" wrapText="1"/>
    </xf>
    <xf numFmtId="165" fontId="30" fillId="0" borderId="1" xfId="213" applyNumberFormat="1" applyFont="1" applyBorder="1" applyAlignment="1">
      <alignment horizontal="left" vertical="top" wrapText="1"/>
    </xf>
    <xf numFmtId="0" fontId="59" fillId="29" borderId="0" xfId="99" applyFont="1" applyFill="1" applyAlignment="1">
      <alignment horizontal="center" vertical="center"/>
    </xf>
    <xf numFmtId="0" fontId="60" fillId="29" borderId="13" xfId="99" applyFont="1" applyFill="1" applyBorder="1" applyAlignment="1">
      <alignment vertical="center" wrapText="1"/>
    </xf>
    <xf numFmtId="0" fontId="67" fillId="0" borderId="30" xfId="25" applyFont="1" applyFill="1" applyBorder="1" applyAlignment="1">
      <alignment horizontal="left" vertical="top" wrapText="1"/>
    </xf>
    <xf numFmtId="165" fontId="30" fillId="29" borderId="1" xfId="274" applyNumberFormat="1" applyFont="1" applyFill="1" applyBorder="1" applyAlignment="1">
      <alignment horizontal="left" vertical="top" wrapText="1"/>
    </xf>
    <xf numFmtId="0" fontId="70" fillId="0" borderId="9" xfId="25" applyFont="1" applyFill="1" applyBorder="1" applyAlignment="1">
      <alignment horizontal="center" vertical="top" wrapText="1"/>
    </xf>
    <xf numFmtId="0" fontId="0" fillId="0" borderId="30" xfId="0" applyBorder="1" applyAlignment="1">
      <alignment horizontal="left"/>
    </xf>
    <xf numFmtId="14" fontId="0" fillId="0" borderId="30" xfId="0" applyNumberFormat="1" applyBorder="1"/>
    <xf numFmtId="0" fontId="0" fillId="0" borderId="30" xfId="0" applyBorder="1" applyAlignment="1">
      <alignment horizontal="left" vertical="top" wrapText="1"/>
    </xf>
    <xf numFmtId="14" fontId="69" fillId="0" borderId="30" xfId="0" applyNumberFormat="1" applyFont="1" applyBorder="1" applyAlignment="1">
      <alignment horizontal="left" vertical="top"/>
    </xf>
    <xf numFmtId="0" fontId="69" fillId="0" borderId="29" xfId="0" applyFont="1" applyBorder="1" applyAlignment="1">
      <alignment horizontal="left" vertical="top"/>
    </xf>
    <xf numFmtId="0" fontId="69" fillId="0" borderId="0" xfId="0" applyFont="1" applyAlignment="1">
      <alignment horizontal="left" vertical="top"/>
    </xf>
    <xf numFmtId="0" fontId="69" fillId="0" borderId="1" xfId="0" applyFont="1" applyBorder="1" applyAlignment="1">
      <alignment horizontal="left" vertical="top" wrapText="1"/>
    </xf>
    <xf numFmtId="0" fontId="0" fillId="0" borderId="29" xfId="0" applyBorder="1" applyAlignment="1">
      <alignment horizontal="left"/>
    </xf>
    <xf numFmtId="0" fontId="30" fillId="35" borderId="10" xfId="55" applyFont="1" applyFill="1" applyBorder="1" applyAlignment="1">
      <alignment horizontal="center" vertical="center" wrapText="1"/>
    </xf>
    <xf numFmtId="0" fontId="69" fillId="35" borderId="10" xfId="55" applyFont="1" applyFill="1" applyBorder="1" applyAlignment="1">
      <alignment horizontal="center" vertical="center"/>
    </xf>
    <xf numFmtId="0" fontId="67" fillId="0" borderId="9" xfId="25" applyFont="1" applyFill="1" applyBorder="1" applyAlignment="1">
      <alignment horizontal="center" vertical="top" wrapText="1"/>
    </xf>
    <xf numFmtId="0" fontId="59" fillId="29" borderId="29" xfId="274" applyFont="1" applyFill="1" applyBorder="1" applyAlignment="1">
      <alignment vertical="top" wrapText="1"/>
    </xf>
    <xf numFmtId="166" fontId="0" fillId="0" borderId="29" xfId="0" applyNumberFormat="1" applyBorder="1" applyAlignment="1">
      <alignment horizontal="left"/>
    </xf>
    <xf numFmtId="0" fontId="0" fillId="0" borderId="29" xfId="0" applyBorder="1" applyAlignment="1">
      <alignment horizontal="left" wrapText="1"/>
    </xf>
    <xf numFmtId="0" fontId="60" fillId="29" borderId="1" xfId="156" applyFont="1" applyFill="1" applyBorder="1" applyAlignment="1">
      <alignment horizontal="center" vertical="top" wrapText="1"/>
    </xf>
    <xf numFmtId="0" fontId="68" fillId="29" borderId="29" xfId="99" applyFont="1" applyFill="1" applyBorder="1" applyAlignment="1">
      <alignment vertical="center"/>
    </xf>
    <xf numFmtId="0" fontId="60" fillId="29" borderId="41" xfId="99" applyFont="1" applyFill="1" applyBorder="1" applyAlignment="1">
      <alignment vertical="top" wrapText="1"/>
    </xf>
    <xf numFmtId="0" fontId="71" fillId="0" borderId="0" xfId="0" applyFont="1" applyAlignment="1">
      <alignment horizontal="left" vertical="top" wrapText="1"/>
    </xf>
    <xf numFmtId="14" fontId="69" fillId="0" borderId="29" xfId="0" applyNumberFormat="1" applyFont="1" applyBorder="1" applyAlignment="1">
      <alignment horizontal="left" vertical="top" wrapText="1"/>
    </xf>
    <xf numFmtId="0" fontId="69" fillId="0" borderId="29" xfId="0" applyFont="1" applyBorder="1" applyAlignment="1">
      <alignment horizontal="left" vertical="top" wrapText="1"/>
    </xf>
    <xf numFmtId="0" fontId="72" fillId="0" borderId="1" xfId="0" applyFont="1" applyBorder="1" applyAlignment="1">
      <alignment horizontal="left" vertical="top"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54" fillId="20" borderId="12" xfId="25" applyFont="1" applyBorder="1" applyAlignment="1">
      <alignment horizontal="center" vertical="center" wrapText="1"/>
    </xf>
    <xf numFmtId="0" fontId="59" fillId="35" borderId="29" xfId="0" applyFont="1" applyFill="1" applyBorder="1" applyAlignment="1">
      <alignment horizontal="center" vertical="center" wrapText="1"/>
    </xf>
    <xf numFmtId="0" fontId="62" fillId="35" borderId="29" xfId="0" applyFont="1" applyFill="1" applyBorder="1" applyAlignment="1">
      <alignment horizontal="center" vertical="center"/>
    </xf>
    <xf numFmtId="0" fontId="54" fillId="20" borderId="29" xfId="25" applyFont="1" applyBorder="1" applyAlignment="1">
      <alignment horizontal="center" vertical="center" wrapText="1"/>
    </xf>
    <xf numFmtId="0" fontId="62" fillId="35" borderId="37" xfId="0" applyFont="1" applyFill="1" applyBorder="1" applyAlignment="1">
      <alignment horizontal="center" vertical="center"/>
    </xf>
    <xf numFmtId="0" fontId="54" fillId="20" borderId="40" xfId="25" applyFont="1" applyBorder="1" applyAlignment="1">
      <alignment horizontal="center" vertical="center" wrapText="1"/>
    </xf>
    <xf numFmtId="0" fontId="62" fillId="33" borderId="40" xfId="0" applyFont="1" applyFill="1" applyBorder="1" applyAlignment="1">
      <alignment horizontal="center" vertical="center"/>
    </xf>
    <xf numFmtId="166" fontId="69" fillId="0" borderId="29" xfId="0" applyNumberFormat="1" applyFont="1" applyBorder="1" applyAlignment="1">
      <alignment horizontal="left"/>
    </xf>
    <xf numFmtId="0" fontId="69" fillId="0" borderId="29" xfId="0" applyFont="1" applyBorder="1" applyAlignment="1">
      <alignment horizontal="left"/>
    </xf>
    <xf numFmtId="0" fontId="69" fillId="0" borderId="29" xfId="0" applyFont="1" applyBorder="1" applyAlignment="1">
      <alignment horizontal="left" wrapText="1"/>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FDFDBB"/>
      <color rgb="FF000000"/>
      <color rgb="FFB6DF89"/>
      <color rgb="FF006600"/>
      <color rgb="FF003300"/>
      <color rgb="FFB9E8FF"/>
      <color rgb="FFCCEC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91" t="s">
        <v>1</v>
      </c>
      <c r="C3" s="191"/>
      <c r="D3" s="191"/>
      <c r="E3" s="191"/>
      <c r="F3" s="191"/>
      <c r="G3" s="191"/>
      <c r="H3" s="191"/>
      <c r="I3" s="191"/>
    </row>
    <row r="4" spans="2:17" ht="13.75" customHeight="1" x14ac:dyDescent="0.25">
      <c r="B4" s="193" t="s">
        <v>2</v>
      </c>
      <c r="C4" s="193"/>
      <c r="D4" s="193"/>
      <c r="E4" s="193"/>
      <c r="F4" s="193"/>
      <c r="G4" s="193"/>
      <c r="H4" s="193"/>
      <c r="I4" s="193"/>
      <c r="J4" s="193"/>
      <c r="K4" s="193"/>
      <c r="L4" s="193"/>
      <c r="M4" s="193"/>
      <c r="N4" s="193"/>
      <c r="O4" s="46"/>
      <c r="P4" s="46"/>
      <c r="Q4" s="46"/>
    </row>
    <row r="5" spans="2:17" x14ac:dyDescent="0.25">
      <c r="B5" s="193"/>
      <c r="C5" s="193"/>
      <c r="D5" s="193"/>
      <c r="E5" s="193"/>
      <c r="F5" s="193"/>
      <c r="G5" s="193"/>
      <c r="H5" s="193"/>
      <c r="I5" s="193"/>
      <c r="J5" s="193"/>
      <c r="K5" s="193"/>
      <c r="L5" s="193"/>
      <c r="M5" s="193"/>
      <c r="N5" s="193"/>
      <c r="O5" s="46"/>
      <c r="P5" s="46"/>
      <c r="Q5" s="46"/>
    </row>
    <row r="6" spans="2:17" x14ac:dyDescent="0.25">
      <c r="B6" s="193"/>
      <c r="C6" s="193"/>
      <c r="D6" s="193"/>
      <c r="E6" s="193"/>
      <c r="F6" s="193"/>
      <c r="G6" s="193"/>
      <c r="H6" s="193"/>
      <c r="I6" s="193"/>
      <c r="J6" s="193"/>
      <c r="K6" s="193"/>
      <c r="L6" s="193"/>
      <c r="M6" s="193"/>
      <c r="N6" s="193"/>
      <c r="O6" s="46"/>
      <c r="P6" s="46"/>
      <c r="Q6" s="46"/>
    </row>
    <row r="7" spans="2:17" x14ac:dyDescent="0.25">
      <c r="B7" s="193"/>
      <c r="C7" s="193"/>
      <c r="D7" s="193"/>
      <c r="E7" s="193"/>
      <c r="F7" s="193"/>
      <c r="G7" s="193"/>
      <c r="H7" s="193"/>
      <c r="I7" s="193"/>
      <c r="J7" s="193"/>
      <c r="K7" s="193"/>
      <c r="L7" s="193"/>
      <c r="M7" s="193"/>
      <c r="N7" s="193"/>
      <c r="O7" s="46"/>
      <c r="P7" s="46"/>
      <c r="Q7" s="46"/>
    </row>
    <row r="8" spans="2:17" x14ac:dyDescent="0.25">
      <c r="B8" s="193"/>
      <c r="C8" s="193"/>
      <c r="D8" s="193"/>
      <c r="E8" s="193"/>
      <c r="F8" s="193"/>
      <c r="G8" s="193"/>
      <c r="H8" s="193"/>
      <c r="I8" s="193"/>
      <c r="J8" s="193"/>
      <c r="K8" s="193"/>
      <c r="L8" s="193"/>
      <c r="M8" s="193"/>
      <c r="N8" s="193"/>
      <c r="O8" s="46"/>
      <c r="P8" s="46"/>
      <c r="Q8" s="46"/>
    </row>
    <row r="9" spans="2:17" x14ac:dyDescent="0.25">
      <c r="B9" s="193"/>
      <c r="C9" s="193"/>
      <c r="D9" s="193"/>
      <c r="E9" s="193"/>
      <c r="F9" s="193"/>
      <c r="G9" s="193"/>
      <c r="H9" s="193"/>
      <c r="I9" s="193"/>
      <c r="J9" s="193"/>
      <c r="K9" s="193"/>
      <c r="L9" s="193"/>
      <c r="M9" s="193"/>
      <c r="N9" s="193"/>
      <c r="O9" s="46"/>
      <c r="P9" s="46"/>
      <c r="Q9" s="46"/>
    </row>
    <row r="10" spans="2:17" x14ac:dyDescent="0.25">
      <c r="B10" s="193"/>
      <c r="C10" s="193"/>
      <c r="D10" s="193"/>
      <c r="E10" s="193"/>
      <c r="F10" s="193"/>
      <c r="G10" s="193"/>
      <c r="H10" s="193"/>
      <c r="I10" s="193"/>
      <c r="J10" s="193"/>
      <c r="K10" s="193"/>
      <c r="L10" s="193"/>
      <c r="M10" s="193"/>
      <c r="N10" s="193"/>
      <c r="O10" s="46"/>
      <c r="P10" s="46"/>
      <c r="Q10" s="46"/>
    </row>
    <row r="11" spans="2:17" x14ac:dyDescent="0.25">
      <c r="B11" s="193"/>
      <c r="C11" s="193"/>
      <c r="D11" s="193"/>
      <c r="E11" s="193"/>
      <c r="F11" s="193"/>
      <c r="G11" s="193"/>
      <c r="H11" s="193"/>
      <c r="I11" s="193"/>
      <c r="J11" s="193"/>
      <c r="K11" s="193"/>
      <c r="L11" s="193"/>
      <c r="M11" s="193"/>
      <c r="N11" s="193"/>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93" t="s">
        <v>15</v>
      </c>
      <c r="C25" s="193"/>
      <c r="D25" s="193"/>
      <c r="E25" s="193"/>
      <c r="F25" s="193"/>
      <c r="G25" s="193"/>
      <c r="H25" s="193"/>
      <c r="I25" s="193"/>
      <c r="J25" s="193"/>
      <c r="K25" s="193"/>
      <c r="L25" s="193"/>
      <c r="M25" s="193"/>
      <c r="N25" s="193"/>
    </row>
    <row r="26" spans="2:17" x14ac:dyDescent="0.25">
      <c r="B26" s="193"/>
      <c r="C26" s="193"/>
      <c r="D26" s="193"/>
      <c r="E26" s="193"/>
      <c r="F26" s="193"/>
      <c r="G26" s="193"/>
      <c r="H26" s="193"/>
      <c r="I26" s="193"/>
      <c r="J26" s="193"/>
      <c r="K26" s="193"/>
      <c r="L26" s="193"/>
      <c r="M26" s="193"/>
      <c r="N26" s="193"/>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91" t="s">
        <v>16</v>
      </c>
      <c r="C30" s="191"/>
      <c r="D30" s="191"/>
      <c r="E30" s="191"/>
      <c r="F30" s="191"/>
      <c r="G30" s="191"/>
      <c r="H30" s="191"/>
      <c r="I30" s="191"/>
    </row>
    <row r="31" spans="2:17" x14ac:dyDescent="0.25">
      <c r="B31" s="192"/>
      <c r="C31" s="192"/>
      <c r="D31" s="192"/>
      <c r="E31" s="192"/>
      <c r="F31" s="192"/>
      <c r="G31" s="192"/>
      <c r="H31" s="192"/>
      <c r="I31" s="192"/>
      <c r="J31" s="192"/>
      <c r="K31" s="192"/>
      <c r="L31" s="192"/>
      <c r="M31" s="192"/>
      <c r="N31" s="192"/>
    </row>
    <row r="32" spans="2:17" x14ac:dyDescent="0.25">
      <c r="B32" s="192"/>
      <c r="C32" s="192"/>
      <c r="D32" s="192"/>
      <c r="E32" s="192"/>
      <c r="F32" s="192"/>
      <c r="G32" s="192"/>
      <c r="H32" s="192"/>
      <c r="I32" s="192"/>
      <c r="J32" s="192"/>
      <c r="K32" s="192"/>
      <c r="L32" s="192"/>
      <c r="M32" s="192"/>
      <c r="N32" s="192"/>
    </row>
    <row r="33" spans="2:14" x14ac:dyDescent="0.25">
      <c r="B33" s="192"/>
      <c r="C33" s="192"/>
      <c r="D33" s="192"/>
      <c r="E33" s="192"/>
      <c r="F33" s="192"/>
      <c r="G33" s="192"/>
      <c r="H33" s="192"/>
      <c r="I33" s="192"/>
      <c r="J33" s="192"/>
      <c r="K33" s="192"/>
      <c r="L33" s="192"/>
      <c r="M33" s="192"/>
      <c r="N33" s="192"/>
    </row>
    <row r="34" spans="2:14" x14ac:dyDescent="0.25">
      <c r="B34" s="192"/>
      <c r="C34" s="192"/>
      <c r="D34" s="192"/>
      <c r="E34" s="192"/>
      <c r="F34" s="192"/>
      <c r="G34" s="192"/>
      <c r="H34" s="192"/>
      <c r="I34" s="192"/>
      <c r="J34" s="192"/>
      <c r="K34" s="192"/>
      <c r="L34" s="192"/>
      <c r="M34" s="192"/>
      <c r="N34" s="192"/>
    </row>
    <row r="35" spans="2:14" x14ac:dyDescent="0.25">
      <c r="B35" s="192"/>
      <c r="C35" s="192"/>
      <c r="D35" s="192"/>
      <c r="E35" s="192"/>
      <c r="F35" s="192"/>
      <c r="G35" s="192"/>
      <c r="H35" s="192"/>
      <c r="I35" s="192"/>
      <c r="J35" s="192"/>
      <c r="K35" s="192"/>
      <c r="L35" s="192"/>
      <c r="M35" s="192"/>
      <c r="N35" s="192"/>
    </row>
    <row r="36" spans="2:14" x14ac:dyDescent="0.25">
      <c r="B36" s="192"/>
      <c r="C36" s="192"/>
      <c r="D36" s="192"/>
      <c r="E36" s="192"/>
      <c r="F36" s="192"/>
      <c r="G36" s="192"/>
      <c r="H36" s="192"/>
      <c r="I36" s="192"/>
      <c r="J36" s="192"/>
      <c r="K36" s="192"/>
      <c r="L36" s="192"/>
      <c r="M36" s="192"/>
      <c r="N36" s="192"/>
    </row>
    <row r="37" spans="2:14" x14ac:dyDescent="0.25">
      <c r="B37" s="192"/>
      <c r="C37" s="192"/>
      <c r="D37" s="192"/>
      <c r="E37" s="192"/>
      <c r="F37" s="192"/>
      <c r="G37" s="192"/>
      <c r="H37" s="192"/>
      <c r="I37" s="192"/>
      <c r="J37" s="192"/>
      <c r="K37" s="192"/>
      <c r="L37" s="192"/>
      <c r="M37" s="192"/>
      <c r="N37" s="192"/>
    </row>
    <row r="38" spans="2:14" x14ac:dyDescent="0.25">
      <c r="B38" s="192"/>
      <c r="C38" s="192"/>
      <c r="D38" s="192"/>
      <c r="E38" s="192"/>
      <c r="F38" s="192"/>
      <c r="G38" s="192"/>
      <c r="H38" s="192"/>
      <c r="I38" s="192"/>
      <c r="J38" s="192"/>
      <c r="K38" s="192"/>
      <c r="L38" s="192"/>
      <c r="M38" s="192"/>
      <c r="N38" s="192"/>
    </row>
    <row r="39" spans="2:14" x14ac:dyDescent="0.25">
      <c r="B39" s="192"/>
      <c r="C39" s="192"/>
      <c r="D39" s="192"/>
      <c r="E39" s="192"/>
      <c r="F39" s="192"/>
      <c r="G39" s="192"/>
      <c r="H39" s="192"/>
      <c r="I39" s="192"/>
      <c r="J39" s="192"/>
      <c r="K39" s="192"/>
      <c r="L39" s="192"/>
      <c r="M39" s="192"/>
      <c r="N39" s="192"/>
    </row>
    <row r="40" spans="2:14" x14ac:dyDescent="0.25">
      <c r="B40" s="49"/>
    </row>
    <row r="41" spans="2:14" ht="15.5" x14ac:dyDescent="0.25">
      <c r="B41" s="191" t="s">
        <v>17</v>
      </c>
      <c r="C41" s="191"/>
      <c r="D41" s="191"/>
      <c r="E41" s="191"/>
      <c r="F41" s="191"/>
      <c r="G41" s="191"/>
      <c r="H41" s="191"/>
      <c r="I41" s="191"/>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91" t="s">
        <v>18</v>
      </c>
      <c r="C52" s="191"/>
      <c r="D52" s="191"/>
      <c r="E52" s="191"/>
      <c r="F52" s="191"/>
      <c r="G52" s="191"/>
      <c r="H52" s="191"/>
      <c r="I52" s="191"/>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1"/>
  <sheetViews>
    <sheetView tabSelected="1" zoomScale="90" zoomScaleNormal="90" workbookViewId="0">
      <selection activeCell="E15" sqref="E15"/>
    </sheetView>
  </sheetViews>
  <sheetFormatPr defaultColWidth="10.59765625" defaultRowHeight="20.149999999999999" customHeight="1" x14ac:dyDescent="0.3"/>
  <cols>
    <col min="1" max="2" width="20.69921875" style="56" customWidth="1"/>
    <col min="3" max="6" width="45.69921875" style="56" customWidth="1"/>
    <col min="7" max="9" width="30.69921875" style="62" customWidth="1"/>
    <col min="10" max="10" width="34.296875" style="62" customWidth="1"/>
    <col min="11" max="11" width="20.69921875" style="62" customWidth="1"/>
    <col min="12" max="12" width="15.69921875" style="56" customWidth="1"/>
    <col min="13" max="13" width="25.69921875" style="56" customWidth="1"/>
    <col min="14" max="14" width="26.09765625" style="56" customWidth="1"/>
    <col min="15" max="15" width="27.69921875" style="56" bestFit="1" customWidth="1"/>
    <col min="16" max="16" width="23.296875" style="56" bestFit="1" customWidth="1"/>
    <col min="17" max="17" width="28.69921875" style="56" bestFit="1" customWidth="1"/>
    <col min="18" max="18" width="23.296875" style="56" bestFit="1" customWidth="1"/>
    <col min="19" max="19" width="28.69921875" style="56" bestFit="1" customWidth="1"/>
    <col min="20" max="20" width="20.296875" style="56" bestFit="1" customWidth="1"/>
    <col min="21" max="21" width="12.69921875" style="56" customWidth="1"/>
    <col min="22" max="24" width="10.59765625" style="56"/>
    <col min="25" max="25" width="28.69921875" style="56" bestFit="1" customWidth="1"/>
    <col min="26" max="16384" width="10.59765625" style="56"/>
  </cols>
  <sheetData>
    <row r="1" spans="1:14" ht="30" customHeight="1" x14ac:dyDescent="0.3">
      <c r="A1" s="54" t="s">
        <v>461</v>
      </c>
      <c r="B1" s="221" t="s">
        <v>579</v>
      </c>
      <c r="C1" s="221"/>
      <c r="D1" s="221"/>
      <c r="E1" s="130"/>
      <c r="F1" s="63"/>
      <c r="G1" s="67"/>
      <c r="H1" s="63"/>
      <c r="I1" s="55"/>
      <c r="J1" s="55"/>
      <c r="K1" s="55"/>
      <c r="L1" s="55"/>
      <c r="M1" s="55"/>
      <c r="N1" s="55"/>
    </row>
    <row r="2" spans="1:14" ht="30" customHeight="1" x14ac:dyDescent="0.3">
      <c r="A2" s="54" t="s">
        <v>580</v>
      </c>
      <c r="B2" s="212" t="s">
        <v>581</v>
      </c>
      <c r="C2" s="212"/>
      <c r="D2" s="212"/>
      <c r="E2" s="59"/>
      <c r="F2" s="64"/>
      <c r="G2" s="65"/>
      <c r="H2" s="64"/>
      <c r="I2" s="57"/>
      <c r="J2" s="57"/>
      <c r="K2" s="57"/>
      <c r="L2" s="57"/>
      <c r="M2" s="57"/>
      <c r="N2" s="57"/>
    </row>
    <row r="3" spans="1:14" ht="30" customHeight="1" x14ac:dyDescent="0.3">
      <c r="A3" s="58" t="s">
        <v>582</v>
      </c>
      <c r="B3" s="213" t="s">
        <v>517</v>
      </c>
      <c r="C3" s="214"/>
      <c r="D3" s="215"/>
      <c r="E3" s="59"/>
      <c r="F3" s="64"/>
      <c r="G3" s="65"/>
      <c r="H3" s="64"/>
      <c r="I3" s="57"/>
      <c r="J3" s="57"/>
      <c r="K3" s="57"/>
      <c r="L3" s="57"/>
      <c r="M3" s="57"/>
      <c r="N3" s="57"/>
    </row>
    <row r="4" spans="1:14" ht="45" customHeight="1" x14ac:dyDescent="0.3">
      <c r="A4" s="58" t="s">
        <v>465</v>
      </c>
      <c r="B4" s="222" t="s">
        <v>583</v>
      </c>
      <c r="C4" s="212"/>
      <c r="D4" s="212"/>
      <c r="E4" s="59"/>
      <c r="F4" s="66"/>
      <c r="G4" s="68"/>
      <c r="H4" s="66"/>
      <c r="I4" s="57"/>
      <c r="J4" s="57"/>
      <c r="K4" s="57"/>
      <c r="L4" s="57"/>
      <c r="M4" s="57"/>
      <c r="N4" s="57"/>
    </row>
    <row r="5" spans="1:14" ht="30" customHeight="1" x14ac:dyDescent="0.3">
      <c r="A5" s="54" t="s">
        <v>584</v>
      </c>
      <c r="B5" s="212" t="s">
        <v>585</v>
      </c>
      <c r="C5" s="212"/>
      <c r="D5" s="212"/>
      <c r="E5" s="59"/>
      <c r="F5" s="64"/>
      <c r="G5" s="65"/>
      <c r="H5" s="64"/>
      <c r="I5" s="57"/>
      <c r="J5" s="57"/>
      <c r="K5" s="57"/>
      <c r="L5" s="57"/>
      <c r="M5" s="57"/>
      <c r="N5" s="57"/>
    </row>
    <row r="6" spans="1:14" ht="30" customHeight="1" x14ac:dyDescent="0.3">
      <c r="A6" s="54" t="s">
        <v>586</v>
      </c>
      <c r="B6" s="218" t="s">
        <v>517</v>
      </c>
      <c r="C6" s="219"/>
      <c r="D6" s="220"/>
      <c r="E6" s="64"/>
      <c r="F6" s="64"/>
      <c r="G6" s="65"/>
      <c r="H6" s="64"/>
      <c r="I6" s="57"/>
      <c r="J6" s="57"/>
      <c r="K6" s="57"/>
      <c r="L6" s="57"/>
      <c r="M6" s="57"/>
      <c r="N6" s="57"/>
    </row>
    <row r="7" spans="1:14" ht="30" customHeight="1" x14ac:dyDescent="0.3">
      <c r="A7" s="54" t="s">
        <v>587</v>
      </c>
      <c r="B7" s="213" t="s">
        <v>588</v>
      </c>
      <c r="C7" s="214"/>
      <c r="D7" s="215"/>
      <c r="E7" s="59"/>
      <c r="F7" s="64"/>
      <c r="G7" s="65"/>
      <c r="H7" s="64"/>
      <c r="I7" s="57"/>
      <c r="J7" s="57"/>
      <c r="K7" s="57"/>
      <c r="L7" s="57"/>
      <c r="M7" s="57"/>
      <c r="N7" s="57"/>
    </row>
    <row r="8" spans="1:14" ht="30" customHeight="1" x14ac:dyDescent="0.3">
      <c r="A8" s="54" t="s">
        <v>589</v>
      </c>
      <c r="B8" s="212" t="s">
        <v>536</v>
      </c>
      <c r="C8" s="212"/>
      <c r="D8" s="212"/>
      <c r="E8" s="59"/>
      <c r="F8" s="64"/>
      <c r="G8" s="65"/>
      <c r="H8" s="64"/>
      <c r="I8" s="57"/>
      <c r="J8" s="57"/>
      <c r="K8" s="57"/>
      <c r="L8" s="57"/>
      <c r="M8" s="57"/>
      <c r="N8" s="57"/>
    </row>
    <row r="9" spans="1:14" ht="30" customHeight="1" x14ac:dyDescent="0.3">
      <c r="A9" s="58" t="s">
        <v>252</v>
      </c>
      <c r="B9" s="217" t="s">
        <v>513</v>
      </c>
      <c r="C9" s="217"/>
      <c r="D9" s="217"/>
      <c r="E9" s="64"/>
      <c r="F9" s="64"/>
      <c r="G9" s="65"/>
      <c r="H9" s="64"/>
      <c r="I9" s="57"/>
      <c r="J9" s="57"/>
      <c r="K9" s="57"/>
      <c r="L9" s="57"/>
      <c r="M9" s="57"/>
      <c r="N9" s="57"/>
    </row>
    <row r="10" spans="1:14" ht="30" customHeight="1" x14ac:dyDescent="0.3">
      <c r="A10" s="58" t="s">
        <v>590</v>
      </c>
      <c r="B10" s="218" t="s">
        <v>591</v>
      </c>
      <c r="C10" s="219"/>
      <c r="D10" s="220"/>
      <c r="E10" s="64"/>
      <c r="F10" s="64"/>
      <c r="G10" s="65"/>
      <c r="H10" s="64"/>
      <c r="I10" s="57"/>
      <c r="J10" s="57"/>
      <c r="K10" s="57"/>
      <c r="L10" s="57"/>
      <c r="M10" s="57"/>
      <c r="N10" s="57"/>
    </row>
    <row r="11" spans="1:14" ht="30" customHeight="1" x14ac:dyDescent="0.3">
      <c r="A11" s="58" t="s">
        <v>592</v>
      </c>
      <c r="B11" s="212"/>
      <c r="C11" s="212"/>
      <c r="D11" s="212"/>
      <c r="E11" s="59"/>
      <c r="F11" s="65"/>
      <c r="G11" s="65"/>
      <c r="H11" s="59"/>
      <c r="I11" s="57"/>
      <c r="J11" s="57"/>
      <c r="K11" s="57"/>
      <c r="L11" s="57"/>
      <c r="M11" s="57"/>
      <c r="N11" s="57"/>
    </row>
    <row r="12" spans="1:14" ht="30" customHeight="1" x14ac:dyDescent="0.3">
      <c r="A12" s="58" t="s">
        <v>593</v>
      </c>
      <c r="B12" s="212" t="s">
        <v>594</v>
      </c>
      <c r="C12" s="212"/>
      <c r="D12" s="212"/>
      <c r="E12" s="59"/>
      <c r="F12" s="65"/>
      <c r="G12" s="65"/>
      <c r="H12" s="59"/>
      <c r="I12" s="57"/>
      <c r="J12" s="57"/>
      <c r="K12" s="57"/>
      <c r="L12" s="57"/>
      <c r="M12" s="57"/>
      <c r="N12" s="57"/>
    </row>
    <row r="13" spans="1:14" ht="30" customHeight="1" x14ac:dyDescent="0.3">
      <c r="A13" s="54" t="s">
        <v>467</v>
      </c>
      <c r="B13" s="212"/>
      <c r="C13" s="212"/>
      <c r="D13" s="212"/>
      <c r="E13" s="59"/>
      <c r="F13" s="64"/>
      <c r="G13" s="65"/>
      <c r="H13" s="64"/>
      <c r="I13" s="57"/>
      <c r="J13" s="57"/>
      <c r="K13" s="57"/>
      <c r="L13" s="57"/>
      <c r="M13" s="57"/>
      <c r="N13" s="57"/>
    </row>
    <row r="14" spans="1:14" ht="30" customHeight="1" x14ac:dyDescent="0.3">
      <c r="A14" s="54" t="s">
        <v>595</v>
      </c>
      <c r="B14" s="213" t="s">
        <v>596</v>
      </c>
      <c r="C14" s="214"/>
      <c r="D14" s="215"/>
      <c r="E14" s="59"/>
      <c r="F14" s="64"/>
      <c r="G14" s="65"/>
      <c r="H14" s="64"/>
      <c r="I14" s="57"/>
      <c r="J14" s="57"/>
      <c r="K14" s="57"/>
      <c r="L14" s="57"/>
      <c r="M14" s="57"/>
      <c r="N14" s="57"/>
    </row>
    <row r="15" spans="1:14" ht="60" customHeight="1" x14ac:dyDescent="0.3">
      <c r="A15" s="54" t="s">
        <v>597</v>
      </c>
      <c r="B15" s="212" t="s">
        <v>598</v>
      </c>
      <c r="C15" s="212"/>
      <c r="D15" s="212"/>
      <c r="E15" s="59"/>
      <c r="F15" s="64"/>
      <c r="G15" s="65"/>
      <c r="H15" s="64"/>
      <c r="I15" s="59"/>
      <c r="J15" s="59"/>
      <c r="K15" s="57"/>
      <c r="L15" s="57"/>
      <c r="M15" s="57"/>
      <c r="N15" s="57"/>
    </row>
    <row r="16" spans="1:14" ht="30" customHeight="1" x14ac:dyDescent="0.3">
      <c r="A16" s="54" t="s">
        <v>471</v>
      </c>
      <c r="B16" s="212"/>
      <c r="C16" s="212"/>
      <c r="D16" s="212"/>
      <c r="E16" s="59"/>
      <c r="F16" s="64"/>
      <c r="G16" s="65"/>
      <c r="H16" s="64"/>
      <c r="I16" s="57"/>
      <c r="J16" s="57"/>
      <c r="K16" s="57"/>
      <c r="L16" s="57"/>
      <c r="M16" s="57"/>
      <c r="N16" s="57"/>
    </row>
    <row r="17" spans="1:25" ht="30" customHeight="1" x14ac:dyDescent="0.3">
      <c r="A17" s="69" t="s">
        <v>473</v>
      </c>
      <c r="B17" s="213" t="s">
        <v>60</v>
      </c>
      <c r="C17" s="214"/>
      <c r="D17" s="215"/>
      <c r="E17" s="59"/>
      <c r="F17" s="64"/>
      <c r="G17" s="65"/>
      <c r="H17" s="64"/>
      <c r="I17" s="57"/>
      <c r="J17" s="57"/>
      <c r="K17" s="57"/>
      <c r="L17" s="57"/>
      <c r="M17" s="57"/>
      <c r="N17" s="57"/>
    </row>
    <row r="18" spans="1:25" s="60" customFormat="1" ht="30" customHeight="1" x14ac:dyDescent="0.3">
      <c r="A18" s="216" t="s">
        <v>599</v>
      </c>
      <c r="B18" s="216"/>
      <c r="C18" s="216"/>
      <c r="D18" s="216"/>
      <c r="E18" s="216"/>
      <c r="F18" s="216"/>
      <c r="G18" s="65"/>
      <c r="H18" s="65"/>
      <c r="I18" s="65"/>
      <c r="J18" s="65"/>
      <c r="K18" s="65"/>
      <c r="L18" s="64"/>
      <c r="M18" s="64"/>
      <c r="N18" s="64"/>
      <c r="O18" s="64"/>
      <c r="P18" s="64"/>
      <c r="Q18" s="64"/>
      <c r="R18" s="64"/>
      <c r="S18" s="64"/>
      <c r="T18" s="64"/>
      <c r="Y18" s="64"/>
    </row>
    <row r="19" spans="1:25" s="80" customFormat="1" ht="30" customHeight="1" x14ac:dyDescent="0.3">
      <c r="A19" s="70" t="s">
        <v>502</v>
      </c>
      <c r="B19" s="78" t="s">
        <v>434</v>
      </c>
      <c r="C19" s="70" t="s">
        <v>439</v>
      </c>
      <c r="D19" s="70" t="s">
        <v>600</v>
      </c>
      <c r="E19" s="70" t="s">
        <v>601</v>
      </c>
      <c r="F19" s="70" t="s">
        <v>602</v>
      </c>
      <c r="G19" s="70" t="s">
        <v>4</v>
      </c>
      <c r="H19" s="78" t="s">
        <v>603</v>
      </c>
      <c r="I19" s="70" t="s">
        <v>604</v>
      </c>
      <c r="J19" s="57"/>
      <c r="K19" s="57"/>
      <c r="L19" s="57"/>
      <c r="M19" s="57"/>
      <c r="N19" s="79"/>
      <c r="O19" s="79"/>
      <c r="P19" s="79"/>
      <c r="Q19" s="79"/>
      <c r="R19" s="79"/>
      <c r="W19" s="79"/>
    </row>
    <row r="20" spans="1:25" s="82" customFormat="1" ht="30" customHeight="1" x14ac:dyDescent="0.3">
      <c r="A20" s="24">
        <v>1</v>
      </c>
      <c r="B20" s="77" t="s">
        <v>605</v>
      </c>
      <c r="C20" s="81" t="s">
        <v>606</v>
      </c>
      <c r="D20" s="83" t="s">
        <v>607</v>
      </c>
      <c r="E20" s="178" t="s">
        <v>983</v>
      </c>
      <c r="F20" s="81" t="s">
        <v>608</v>
      </c>
      <c r="G20" s="81" t="s">
        <v>521</v>
      </c>
      <c r="H20" s="81" t="s">
        <v>609</v>
      </c>
      <c r="I20" s="81" t="s">
        <v>610</v>
      </c>
      <c r="J20" s="57"/>
      <c r="K20" s="57"/>
      <c r="L20" s="57"/>
      <c r="M20" s="57"/>
      <c r="N20" s="62"/>
      <c r="O20" s="62"/>
      <c r="P20" s="62"/>
      <c r="Q20" s="62"/>
      <c r="R20" s="62"/>
      <c r="W20" s="62"/>
    </row>
    <row r="21" spans="1:25" s="82" customFormat="1" ht="30" customHeight="1" x14ac:dyDescent="0.3">
      <c r="A21" s="24">
        <v>2</v>
      </c>
      <c r="B21" s="77" t="s">
        <v>611</v>
      </c>
      <c r="C21" s="81" t="s">
        <v>612</v>
      </c>
      <c r="D21" s="83" t="s">
        <v>613</v>
      </c>
      <c r="E21" s="179" t="s">
        <v>614</v>
      </c>
      <c r="F21" s="81" t="s">
        <v>615</v>
      </c>
      <c r="G21" s="81" t="s">
        <v>521</v>
      </c>
      <c r="H21" s="81" t="s">
        <v>609</v>
      </c>
      <c r="I21" s="81" t="s">
        <v>610</v>
      </c>
      <c r="J21" s="57"/>
      <c r="K21" s="57"/>
      <c r="L21" s="57"/>
      <c r="M21" s="57"/>
      <c r="N21" s="62"/>
      <c r="O21" s="62"/>
      <c r="P21" s="62"/>
      <c r="Q21" s="62"/>
      <c r="R21" s="62"/>
      <c r="W21" s="62"/>
    </row>
    <row r="22" spans="1:25" ht="20.149999999999999" customHeight="1" x14ac:dyDescent="0.3">
      <c r="J22" s="65"/>
      <c r="K22" s="65"/>
      <c r="L22" s="64"/>
      <c r="M22" s="64"/>
    </row>
    <row r="23" spans="1:25" ht="20.149999999999999" customHeight="1" x14ac:dyDescent="0.3">
      <c r="J23" s="65"/>
      <c r="K23" s="65"/>
      <c r="L23" s="64"/>
      <c r="M23" s="64"/>
    </row>
    <row r="27" spans="1:25" ht="20.149999999999999" customHeight="1" x14ac:dyDescent="0.3">
      <c r="G27" s="56"/>
      <c r="H27" s="56"/>
      <c r="I27" s="56"/>
      <c r="J27" s="56"/>
      <c r="K27" s="56"/>
    </row>
    <row r="28" spans="1:25" ht="20.149999999999999" customHeight="1" x14ac:dyDescent="0.3">
      <c r="G28" s="56"/>
      <c r="H28" s="56"/>
      <c r="I28" s="56"/>
      <c r="J28" s="56"/>
      <c r="K28" s="56"/>
    </row>
    <row r="29" spans="1:25" ht="20.149999999999999" customHeight="1" x14ac:dyDescent="0.3">
      <c r="G29" s="56"/>
      <c r="H29" s="56"/>
      <c r="I29" s="56"/>
      <c r="J29" s="56"/>
      <c r="K29" s="56"/>
    </row>
    <row r="30" spans="1:25" ht="20.149999999999999" customHeight="1" x14ac:dyDescent="0.3">
      <c r="G30" s="56"/>
      <c r="H30" s="56"/>
      <c r="I30" s="56"/>
      <c r="J30" s="56"/>
      <c r="K30" s="56"/>
    </row>
    <row r="31" spans="1:25" ht="20.149999999999999" customHeight="1" x14ac:dyDescent="0.3">
      <c r="G31" s="56"/>
      <c r="H31" s="56"/>
      <c r="I31" s="56"/>
      <c r="J31" s="56"/>
      <c r="K31" s="56"/>
    </row>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19" type="noConversion"/>
  <hyperlinks>
    <hyperlink ref="D20" location="'SITFTS-0870 TC01'!A1" display="SITFTS-0870  TC01" xr:uid="{BA027F87-277E-44E1-9688-CB23D7D8CEE2}"/>
    <hyperlink ref="D21" location="'SITFTS-0870 TC02'!A1" display="SITFTS-0870  TC02" xr:uid="{95880EEE-6C9A-4A6B-8B78-6439100E796F}"/>
  </hyperlinks>
  <pageMargins left="0.7" right="0.7" top="0.75" bottom="0.75" header="0.3" footer="0.3"/>
  <headerFooter>
    <oddFooter>&amp;L_x000D_&amp;1#&amp;"Calibri"&amp;10&amp;K000000 EXPLEO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13"/>
  <sheetViews>
    <sheetView showGridLines="0" showRuler="0" zoomScale="90" zoomScaleNormal="90" zoomScalePageLayoutView="91" workbookViewId="0">
      <selection activeCell="O7" sqref="O7"/>
    </sheetView>
  </sheetViews>
  <sheetFormatPr defaultColWidth="9.09765625" defaultRowHeight="20.149999999999999" customHeight="1" x14ac:dyDescent="0.3"/>
  <cols>
    <col min="1" max="1" width="21.8984375" style="55" customWidth="1"/>
    <col min="2" max="2" width="27.3984375" style="55" customWidth="1"/>
    <col min="3" max="4" width="10.69921875" style="55" customWidth="1"/>
    <col min="5" max="6" width="20.69921875" style="55" customWidth="1"/>
    <col min="7" max="7" width="25.3984375" style="55" customWidth="1"/>
    <col min="8" max="8" width="25.09765625" style="55" customWidth="1"/>
    <col min="9" max="9" width="26.59765625" style="55" customWidth="1"/>
    <col min="10" max="10" width="50.8984375" style="165" customWidth="1"/>
    <col min="11" max="11" width="32.296875" style="165" customWidth="1"/>
    <col min="12" max="12" width="39.09765625" style="165" customWidth="1"/>
    <col min="13" max="13" width="15.69921875" style="55" customWidth="1"/>
    <col min="14" max="14" width="26.09765625" style="98" customWidth="1"/>
    <col min="15" max="15" width="27.69921875" style="98" bestFit="1" customWidth="1"/>
    <col min="16" max="16" width="23.296875" style="98" bestFit="1" customWidth="1"/>
    <col min="17" max="17" width="28.69921875" style="98" bestFit="1" customWidth="1"/>
    <col min="18" max="18" width="23.296875" style="98" bestFit="1" customWidth="1"/>
    <col min="19" max="19" width="28.69921875" style="98" bestFit="1" customWidth="1"/>
    <col min="20" max="20" width="20.296875" style="98" bestFit="1" customWidth="1"/>
    <col min="21" max="21" width="12.69921875" style="98" customWidth="1"/>
    <col min="22" max="24" width="10.59765625" style="98"/>
    <col min="25" max="25" width="28.69921875" style="98" bestFit="1" customWidth="1"/>
    <col min="26" max="16384" width="9.09765625" style="98"/>
  </cols>
  <sheetData>
    <row r="1" spans="1:23" s="103" customFormat="1" ht="30" customHeight="1" x14ac:dyDescent="0.3">
      <c r="A1" s="70" t="s">
        <v>502</v>
      </c>
      <c r="B1" s="223" t="s">
        <v>434</v>
      </c>
      <c r="C1" s="224"/>
      <c r="D1" s="224"/>
      <c r="E1" s="224" t="s">
        <v>601</v>
      </c>
      <c r="F1" s="227"/>
      <c r="G1" s="71" t="s">
        <v>439</v>
      </c>
      <c r="H1" s="71" t="s">
        <v>600</v>
      </c>
      <c r="I1" s="71" t="s">
        <v>602</v>
      </c>
      <c r="J1" s="70" t="s">
        <v>4</v>
      </c>
      <c r="K1" s="75" t="s">
        <v>603</v>
      </c>
      <c r="L1" s="71" t="s">
        <v>604</v>
      </c>
      <c r="M1" s="71"/>
      <c r="N1" s="102"/>
      <c r="O1" s="102"/>
      <c r="P1" s="102"/>
      <c r="Q1" s="102"/>
      <c r="R1" s="102"/>
      <c r="W1" s="102"/>
    </row>
    <row r="2" spans="1:23" s="99" customFormat="1" ht="46" x14ac:dyDescent="0.3">
      <c r="A2" s="94">
        <v>1</v>
      </c>
      <c r="B2" s="225" t="s">
        <v>605</v>
      </c>
      <c r="C2" s="226"/>
      <c r="D2" s="226"/>
      <c r="E2" s="228" t="s">
        <v>983</v>
      </c>
      <c r="F2" s="229"/>
      <c r="G2" s="95" t="s">
        <v>606</v>
      </c>
      <c r="H2" s="96" t="s">
        <v>605</v>
      </c>
      <c r="I2" s="95" t="str">
        <f>'SITFTS0870 Overview'!F20</f>
        <v>Advanced Single MPAN where Connection Type Indicator is currently set at L - LV with CT</v>
      </c>
      <c r="J2" s="95" t="s">
        <v>521</v>
      </c>
      <c r="K2" s="95" t="s">
        <v>609</v>
      </c>
      <c r="L2" s="95" t="s">
        <v>610</v>
      </c>
      <c r="M2" s="97"/>
      <c r="N2" s="98"/>
      <c r="O2" s="98"/>
      <c r="P2" s="98"/>
      <c r="Q2" s="98"/>
      <c r="R2" s="98"/>
      <c r="W2" s="98"/>
    </row>
    <row r="3" spans="1:23" ht="30" customHeight="1" x14ac:dyDescent="0.3">
      <c r="A3" s="98"/>
      <c r="B3" s="98"/>
      <c r="C3" s="98"/>
      <c r="D3" s="98"/>
      <c r="E3" s="98"/>
      <c r="F3" s="98"/>
      <c r="G3" s="98"/>
      <c r="H3" s="98"/>
      <c r="I3" s="98"/>
      <c r="J3" s="100"/>
      <c r="K3" s="100"/>
      <c r="L3" s="100"/>
      <c r="M3" s="98"/>
    </row>
    <row r="4" spans="1:23" s="101" customFormat="1" ht="26" x14ac:dyDescent="0.3">
      <c r="A4" s="76" t="s">
        <v>439</v>
      </c>
      <c r="B4" s="92" t="s">
        <v>616</v>
      </c>
      <c r="C4" s="72" t="s">
        <v>617</v>
      </c>
      <c r="D4" s="84" t="s">
        <v>593</v>
      </c>
      <c r="E4" s="84" t="s">
        <v>618</v>
      </c>
      <c r="F4" s="84" t="s">
        <v>619</v>
      </c>
      <c r="G4" s="72" t="s">
        <v>620</v>
      </c>
      <c r="H4" s="72" t="s">
        <v>621</v>
      </c>
      <c r="I4" s="72" t="s">
        <v>622</v>
      </c>
      <c r="J4" s="73" t="s">
        <v>623</v>
      </c>
      <c r="K4" s="72" t="s">
        <v>624</v>
      </c>
      <c r="L4" s="73" t="s">
        <v>625</v>
      </c>
      <c r="M4" s="74" t="s">
        <v>626</v>
      </c>
    </row>
    <row r="5" spans="1:23" s="93" customFormat="1" ht="119.25" customHeight="1" x14ac:dyDescent="0.3">
      <c r="A5" s="134" t="s">
        <v>627</v>
      </c>
      <c r="B5" s="135"/>
      <c r="C5" s="114">
        <v>1</v>
      </c>
      <c r="D5" s="117" t="s">
        <v>628</v>
      </c>
      <c r="E5" s="136">
        <v>20</v>
      </c>
      <c r="F5" s="136" t="s">
        <v>629</v>
      </c>
      <c r="G5" s="137" t="s">
        <v>630</v>
      </c>
      <c r="H5" s="137" t="s">
        <v>631</v>
      </c>
      <c r="I5" s="137" t="s">
        <v>632</v>
      </c>
      <c r="J5" s="138" t="s">
        <v>12</v>
      </c>
      <c r="K5" s="137" t="s">
        <v>633</v>
      </c>
      <c r="L5" s="138"/>
      <c r="M5" s="139" t="s">
        <v>634</v>
      </c>
    </row>
    <row r="6" spans="1:23" s="93" customFormat="1" ht="39" x14ac:dyDescent="0.3">
      <c r="A6" s="140"/>
      <c r="B6" s="135"/>
      <c r="C6" s="114">
        <v>2</v>
      </c>
      <c r="D6" s="117" t="s">
        <v>628</v>
      </c>
      <c r="E6" s="136">
        <v>30</v>
      </c>
      <c r="F6" s="136" t="s">
        <v>635</v>
      </c>
      <c r="G6" s="137" t="s">
        <v>12</v>
      </c>
      <c r="H6" s="137" t="s">
        <v>631</v>
      </c>
      <c r="I6" s="137" t="s">
        <v>632</v>
      </c>
      <c r="J6" s="138" t="s">
        <v>630</v>
      </c>
      <c r="K6" s="137" t="s">
        <v>636</v>
      </c>
      <c r="L6" s="138"/>
      <c r="M6" s="139" t="s">
        <v>634</v>
      </c>
    </row>
    <row r="7" spans="1:23" s="93" customFormat="1" ht="39" x14ac:dyDescent="0.3">
      <c r="A7" s="140"/>
      <c r="B7" s="135" t="s">
        <v>641</v>
      </c>
      <c r="C7" s="114">
        <v>3</v>
      </c>
      <c r="D7" s="117" t="s">
        <v>628</v>
      </c>
      <c r="E7" s="106">
        <v>70</v>
      </c>
      <c r="F7" s="106" t="s">
        <v>10</v>
      </c>
      <c r="G7" s="107" t="s">
        <v>630</v>
      </c>
      <c r="H7" s="106" t="s">
        <v>637</v>
      </c>
      <c r="I7" s="106" t="s">
        <v>638</v>
      </c>
      <c r="J7" s="138" t="s">
        <v>10</v>
      </c>
      <c r="K7" s="137" t="s">
        <v>639</v>
      </c>
      <c r="L7" s="138" t="s">
        <v>640</v>
      </c>
      <c r="M7" s="169" t="s">
        <v>634</v>
      </c>
    </row>
    <row r="8" spans="1:23" s="93" customFormat="1" ht="26" x14ac:dyDescent="0.3">
      <c r="A8" s="141"/>
      <c r="B8" s="142"/>
      <c r="C8" s="114">
        <v>4</v>
      </c>
      <c r="D8" s="117" t="s">
        <v>628</v>
      </c>
      <c r="E8" s="106">
        <v>70</v>
      </c>
      <c r="F8" s="106" t="s">
        <v>10</v>
      </c>
      <c r="G8" s="107" t="s">
        <v>10</v>
      </c>
      <c r="H8" s="106" t="s">
        <v>642</v>
      </c>
      <c r="I8" s="106" t="s">
        <v>638</v>
      </c>
      <c r="J8" s="106" t="s">
        <v>643</v>
      </c>
      <c r="K8" s="106" t="s">
        <v>644</v>
      </c>
      <c r="L8" s="143"/>
      <c r="M8" s="109" t="s">
        <v>634</v>
      </c>
    </row>
    <row r="9" spans="1:23" s="93" customFormat="1" ht="78" x14ac:dyDescent="0.3">
      <c r="A9" s="144"/>
      <c r="B9" s="115"/>
      <c r="C9" s="114">
        <v>5</v>
      </c>
      <c r="D9" s="117" t="s">
        <v>628</v>
      </c>
      <c r="E9" s="106">
        <v>75</v>
      </c>
      <c r="F9" s="106" t="s">
        <v>645</v>
      </c>
      <c r="G9" s="107" t="s">
        <v>10</v>
      </c>
      <c r="H9" s="106" t="s">
        <v>642</v>
      </c>
      <c r="I9" s="106" t="s">
        <v>638</v>
      </c>
      <c r="J9" s="106" t="s">
        <v>643</v>
      </c>
      <c r="K9" s="106" t="s">
        <v>646</v>
      </c>
      <c r="L9" s="106" t="s">
        <v>647</v>
      </c>
      <c r="M9" s="109" t="s">
        <v>648</v>
      </c>
    </row>
    <row r="10" spans="1:23" s="93" customFormat="1" ht="39" x14ac:dyDescent="0.3">
      <c r="A10" s="144"/>
      <c r="B10" s="115"/>
      <c r="C10" s="114">
        <v>6</v>
      </c>
      <c r="D10" s="117" t="s">
        <v>628</v>
      </c>
      <c r="E10" s="106" t="s">
        <v>649</v>
      </c>
      <c r="F10" s="106" t="s">
        <v>984</v>
      </c>
      <c r="G10" s="106" t="s">
        <v>643</v>
      </c>
      <c r="H10" s="106" t="s">
        <v>650</v>
      </c>
      <c r="I10" s="106" t="s">
        <v>651</v>
      </c>
      <c r="J10" s="106" t="s">
        <v>10</v>
      </c>
      <c r="K10" s="106" t="s">
        <v>652</v>
      </c>
      <c r="L10" s="106" t="s">
        <v>640</v>
      </c>
      <c r="M10" s="169" t="s">
        <v>634</v>
      </c>
    </row>
    <row r="11" spans="1:23" ht="39" x14ac:dyDescent="0.3">
      <c r="A11" s="121"/>
      <c r="B11" s="145"/>
      <c r="C11" s="114">
        <v>7</v>
      </c>
      <c r="D11" s="117" t="s">
        <v>628</v>
      </c>
      <c r="E11" s="106" t="s">
        <v>649</v>
      </c>
      <c r="F11" s="106" t="s">
        <v>984</v>
      </c>
      <c r="G11" s="106" t="s">
        <v>10</v>
      </c>
      <c r="H11" s="106" t="s">
        <v>653</v>
      </c>
      <c r="I11" s="106" t="s">
        <v>651</v>
      </c>
      <c r="J11" s="107" t="s">
        <v>630</v>
      </c>
      <c r="K11" s="106" t="s">
        <v>654</v>
      </c>
      <c r="L11" s="143"/>
      <c r="M11" s="109" t="s">
        <v>634</v>
      </c>
    </row>
    <row r="12" spans="1:23" ht="91" x14ac:dyDescent="0.3">
      <c r="A12" s="144"/>
      <c r="B12" s="115"/>
      <c r="C12" s="114">
        <v>8</v>
      </c>
      <c r="D12" s="117" t="s">
        <v>628</v>
      </c>
      <c r="E12" s="106">
        <v>90</v>
      </c>
      <c r="F12" s="106" t="s">
        <v>985</v>
      </c>
      <c r="G12" s="106" t="s">
        <v>10</v>
      </c>
      <c r="H12" s="106" t="s">
        <v>653</v>
      </c>
      <c r="I12" s="106" t="s">
        <v>651</v>
      </c>
      <c r="J12" s="107" t="s">
        <v>630</v>
      </c>
      <c r="K12" s="106" t="s">
        <v>993</v>
      </c>
      <c r="L12" s="106" t="s">
        <v>655</v>
      </c>
      <c r="M12" s="109" t="s">
        <v>648</v>
      </c>
    </row>
    <row r="13" spans="1:23" ht="44.25" customHeight="1" x14ac:dyDescent="0.3">
      <c r="A13" s="144"/>
      <c r="B13" s="115"/>
      <c r="C13" s="114">
        <v>9</v>
      </c>
      <c r="D13" s="117" t="s">
        <v>628</v>
      </c>
      <c r="E13" s="106" t="s">
        <v>656</v>
      </c>
      <c r="F13" s="106" t="s">
        <v>986</v>
      </c>
      <c r="G13" s="106" t="s">
        <v>643</v>
      </c>
      <c r="H13" s="106" t="s">
        <v>657</v>
      </c>
      <c r="I13" s="106" t="s">
        <v>658</v>
      </c>
      <c r="J13" s="107" t="s">
        <v>10</v>
      </c>
      <c r="K13" s="106" t="s">
        <v>659</v>
      </c>
      <c r="L13" s="106" t="s">
        <v>640</v>
      </c>
      <c r="M13" s="169" t="s">
        <v>634</v>
      </c>
    </row>
    <row r="14" spans="1:23" ht="26" x14ac:dyDescent="0.3">
      <c r="A14" s="144"/>
      <c r="B14" s="146"/>
      <c r="C14" s="114">
        <v>10</v>
      </c>
      <c r="D14" s="117" t="s">
        <v>628</v>
      </c>
      <c r="E14" s="106" t="s">
        <v>656</v>
      </c>
      <c r="F14" s="106" t="s">
        <v>986</v>
      </c>
      <c r="G14" s="106" t="s">
        <v>10</v>
      </c>
      <c r="H14" s="106" t="s">
        <v>660</v>
      </c>
      <c r="I14" s="106" t="s">
        <v>658</v>
      </c>
      <c r="J14" s="106" t="s">
        <v>661</v>
      </c>
      <c r="K14" s="106" t="s">
        <v>662</v>
      </c>
      <c r="L14" s="143"/>
      <c r="M14" s="109" t="s">
        <v>634</v>
      </c>
    </row>
    <row r="15" spans="1:23" ht="78" x14ac:dyDescent="0.3">
      <c r="A15" s="144"/>
      <c r="B15" s="115"/>
      <c r="C15" s="114">
        <v>11</v>
      </c>
      <c r="D15" s="117" t="s">
        <v>628</v>
      </c>
      <c r="E15" s="106">
        <v>105</v>
      </c>
      <c r="F15" s="106" t="s">
        <v>663</v>
      </c>
      <c r="G15" s="106" t="s">
        <v>10</v>
      </c>
      <c r="H15" s="106" t="s">
        <v>660</v>
      </c>
      <c r="I15" s="106" t="s">
        <v>658</v>
      </c>
      <c r="J15" s="106" t="s">
        <v>661</v>
      </c>
      <c r="K15" s="106" t="s">
        <v>664</v>
      </c>
      <c r="L15" s="106" t="s">
        <v>665</v>
      </c>
      <c r="M15" s="109" t="s">
        <v>648</v>
      </c>
    </row>
    <row r="16" spans="1:23" ht="26" x14ac:dyDescent="0.3">
      <c r="A16" s="144"/>
      <c r="B16" s="115"/>
      <c r="C16" s="114">
        <v>12</v>
      </c>
      <c r="D16" s="117" t="s">
        <v>628</v>
      </c>
      <c r="E16" s="106" t="s">
        <v>666</v>
      </c>
      <c r="F16" s="106" t="s">
        <v>667</v>
      </c>
      <c r="G16" s="106" t="s">
        <v>661</v>
      </c>
      <c r="H16" s="106" t="s">
        <v>668</v>
      </c>
      <c r="I16" s="106" t="s">
        <v>669</v>
      </c>
      <c r="J16" s="106" t="s">
        <v>10</v>
      </c>
      <c r="K16" s="106" t="s">
        <v>670</v>
      </c>
      <c r="L16" s="106" t="s">
        <v>640</v>
      </c>
      <c r="M16" s="169" t="s">
        <v>634</v>
      </c>
    </row>
    <row r="17" spans="1:13" ht="36.65" customHeight="1" x14ac:dyDescent="0.3">
      <c r="A17" s="144"/>
      <c r="B17" s="146"/>
      <c r="C17" s="114">
        <v>13</v>
      </c>
      <c r="D17" s="117" t="s">
        <v>628</v>
      </c>
      <c r="E17" s="106" t="s">
        <v>666</v>
      </c>
      <c r="F17" s="106" t="s">
        <v>667</v>
      </c>
      <c r="G17" s="106" t="s">
        <v>10</v>
      </c>
      <c r="H17" s="106" t="s">
        <v>671</v>
      </c>
      <c r="I17" s="106" t="s">
        <v>669</v>
      </c>
      <c r="J17" s="106" t="s">
        <v>643</v>
      </c>
      <c r="K17" s="106" t="s">
        <v>672</v>
      </c>
      <c r="L17" s="143"/>
      <c r="M17" s="109" t="s">
        <v>634</v>
      </c>
    </row>
    <row r="18" spans="1:13" ht="65" x14ac:dyDescent="0.3">
      <c r="A18" s="144"/>
      <c r="B18" s="115"/>
      <c r="C18" s="114">
        <v>14</v>
      </c>
      <c r="D18" s="117" t="s">
        <v>628</v>
      </c>
      <c r="E18" s="106" t="s">
        <v>673</v>
      </c>
      <c r="F18" s="106" t="s">
        <v>674</v>
      </c>
      <c r="G18" s="106" t="s">
        <v>10</v>
      </c>
      <c r="H18" s="106" t="s">
        <v>671</v>
      </c>
      <c r="I18" s="106" t="s">
        <v>669</v>
      </c>
      <c r="J18" s="106" t="s">
        <v>643</v>
      </c>
      <c r="K18" s="106" t="s">
        <v>675</v>
      </c>
      <c r="L18" s="106" t="s">
        <v>676</v>
      </c>
      <c r="M18" s="109" t="s">
        <v>648</v>
      </c>
    </row>
    <row r="19" spans="1:13" ht="26" x14ac:dyDescent="0.3">
      <c r="A19" s="144"/>
      <c r="B19" s="115"/>
      <c r="C19" s="114">
        <v>15</v>
      </c>
      <c r="D19" s="117" t="s">
        <v>628</v>
      </c>
      <c r="E19" s="106">
        <v>200</v>
      </c>
      <c r="F19" s="106" t="s">
        <v>677</v>
      </c>
      <c r="G19" s="106" t="s">
        <v>643</v>
      </c>
      <c r="H19" s="106" t="s">
        <v>678</v>
      </c>
      <c r="I19" s="106" t="s">
        <v>679</v>
      </c>
      <c r="J19" s="106" t="s">
        <v>10</v>
      </c>
      <c r="K19" s="106" t="s">
        <v>680</v>
      </c>
      <c r="L19" s="106" t="s">
        <v>640</v>
      </c>
      <c r="M19" s="169" t="s">
        <v>634</v>
      </c>
    </row>
    <row r="20" spans="1:13" ht="26" x14ac:dyDescent="0.3">
      <c r="A20" s="144"/>
      <c r="B20" s="115"/>
      <c r="C20" s="114">
        <v>16</v>
      </c>
      <c r="D20" s="117" t="s">
        <v>628</v>
      </c>
      <c r="E20" s="106">
        <v>200</v>
      </c>
      <c r="F20" s="106" t="s">
        <v>677</v>
      </c>
      <c r="G20" s="106" t="s">
        <v>10</v>
      </c>
      <c r="H20" s="106" t="s">
        <v>681</v>
      </c>
      <c r="I20" s="106" t="s">
        <v>679</v>
      </c>
      <c r="J20" s="106" t="s">
        <v>682</v>
      </c>
      <c r="K20" s="106" t="s">
        <v>683</v>
      </c>
      <c r="L20" s="106"/>
      <c r="M20" s="109" t="s">
        <v>634</v>
      </c>
    </row>
    <row r="21" spans="1:13" ht="78" x14ac:dyDescent="0.3">
      <c r="A21" s="144"/>
      <c r="B21" s="147"/>
      <c r="C21" s="114">
        <v>17</v>
      </c>
      <c r="D21" s="117" t="s">
        <v>628</v>
      </c>
      <c r="E21" s="106">
        <v>211</v>
      </c>
      <c r="F21" s="106" t="s">
        <v>684</v>
      </c>
      <c r="G21" s="106" t="s">
        <v>10</v>
      </c>
      <c r="H21" s="106" t="s">
        <v>681</v>
      </c>
      <c r="I21" s="106" t="s">
        <v>679</v>
      </c>
      <c r="J21" s="106" t="s">
        <v>661</v>
      </c>
      <c r="K21" s="106" t="s">
        <v>685</v>
      </c>
      <c r="L21" s="106" t="s">
        <v>686</v>
      </c>
      <c r="M21" s="109" t="s">
        <v>648</v>
      </c>
    </row>
    <row r="22" spans="1:13" ht="65" x14ac:dyDescent="0.3">
      <c r="A22" s="144"/>
      <c r="B22" s="115"/>
      <c r="C22" s="114">
        <v>18</v>
      </c>
      <c r="D22" s="117" t="s">
        <v>628</v>
      </c>
      <c r="E22" s="106">
        <v>210</v>
      </c>
      <c r="F22" s="106" t="s">
        <v>687</v>
      </c>
      <c r="G22" s="106" t="s">
        <v>10</v>
      </c>
      <c r="H22" s="106" t="s">
        <v>681</v>
      </c>
      <c r="I22" s="106" t="s">
        <v>679</v>
      </c>
      <c r="J22" s="106" t="s">
        <v>630</v>
      </c>
      <c r="K22" s="106" t="s">
        <v>994</v>
      </c>
      <c r="L22" s="106" t="s">
        <v>688</v>
      </c>
      <c r="M22" s="109" t="s">
        <v>648</v>
      </c>
    </row>
    <row r="23" spans="1:13" ht="39" x14ac:dyDescent="0.3">
      <c r="A23" s="144"/>
      <c r="B23" s="115"/>
      <c r="C23" s="114">
        <v>19</v>
      </c>
      <c r="D23" s="117" t="s">
        <v>628</v>
      </c>
      <c r="E23" s="106">
        <v>70</v>
      </c>
      <c r="F23" s="106" t="s">
        <v>689</v>
      </c>
      <c r="G23" s="107" t="s">
        <v>630</v>
      </c>
      <c r="H23" s="106" t="s">
        <v>637</v>
      </c>
      <c r="I23" s="106" t="s">
        <v>690</v>
      </c>
      <c r="J23" s="106" t="s">
        <v>10</v>
      </c>
      <c r="K23" s="106" t="s">
        <v>691</v>
      </c>
      <c r="L23" s="106" t="s">
        <v>640</v>
      </c>
      <c r="M23" s="169" t="s">
        <v>634</v>
      </c>
    </row>
    <row r="24" spans="1:13" ht="39" x14ac:dyDescent="0.3">
      <c r="A24" s="144"/>
      <c r="B24" s="146"/>
      <c r="C24" s="114">
        <v>20</v>
      </c>
      <c r="D24" s="117" t="s">
        <v>628</v>
      </c>
      <c r="E24" s="106">
        <v>70</v>
      </c>
      <c r="F24" s="106" t="s">
        <v>689</v>
      </c>
      <c r="G24" s="107" t="s">
        <v>10</v>
      </c>
      <c r="H24" s="106" t="s">
        <v>642</v>
      </c>
      <c r="I24" s="106" t="s">
        <v>690</v>
      </c>
      <c r="J24" s="106" t="s">
        <v>643</v>
      </c>
      <c r="K24" s="106" t="s">
        <v>692</v>
      </c>
      <c r="L24" s="143" t="s">
        <v>693</v>
      </c>
      <c r="M24" s="109" t="s">
        <v>634</v>
      </c>
    </row>
    <row r="25" spans="1:13" ht="91" x14ac:dyDescent="0.3">
      <c r="A25" s="121"/>
      <c r="B25" s="110"/>
      <c r="C25" s="114">
        <v>21</v>
      </c>
      <c r="D25" s="117" t="s">
        <v>628</v>
      </c>
      <c r="E25" s="106">
        <v>75</v>
      </c>
      <c r="F25" s="106" t="s">
        <v>694</v>
      </c>
      <c r="G25" s="107" t="s">
        <v>10</v>
      </c>
      <c r="H25" s="106" t="s">
        <v>642</v>
      </c>
      <c r="I25" s="106" t="s">
        <v>690</v>
      </c>
      <c r="J25" s="106" t="s">
        <v>643</v>
      </c>
      <c r="K25" s="106" t="s">
        <v>646</v>
      </c>
      <c r="L25" s="106" t="s">
        <v>695</v>
      </c>
      <c r="M25" s="109" t="s">
        <v>648</v>
      </c>
    </row>
    <row r="26" spans="1:13" ht="26" x14ac:dyDescent="0.3">
      <c r="A26" s="121"/>
      <c r="B26" s="110"/>
      <c r="C26" s="114">
        <v>22</v>
      </c>
      <c r="D26" s="117" t="s">
        <v>628</v>
      </c>
      <c r="E26" s="106" t="s">
        <v>649</v>
      </c>
      <c r="F26" s="106" t="s">
        <v>987</v>
      </c>
      <c r="G26" s="106" t="s">
        <v>643</v>
      </c>
      <c r="H26" s="106" t="s">
        <v>650</v>
      </c>
      <c r="I26" s="106" t="s">
        <v>696</v>
      </c>
      <c r="J26" s="106" t="s">
        <v>10</v>
      </c>
      <c r="K26" s="106" t="s">
        <v>652</v>
      </c>
      <c r="L26" s="106" t="s">
        <v>640</v>
      </c>
      <c r="M26" s="169" t="s">
        <v>634</v>
      </c>
    </row>
    <row r="27" spans="1:13" ht="39" x14ac:dyDescent="0.3">
      <c r="A27" s="121"/>
      <c r="B27" s="146"/>
      <c r="C27" s="114">
        <v>23</v>
      </c>
      <c r="D27" s="117" t="s">
        <v>628</v>
      </c>
      <c r="E27" s="106" t="s">
        <v>649</v>
      </c>
      <c r="F27" s="106" t="s">
        <v>987</v>
      </c>
      <c r="G27" s="106" t="s">
        <v>10</v>
      </c>
      <c r="H27" s="106" t="s">
        <v>653</v>
      </c>
      <c r="I27" s="106" t="s">
        <v>696</v>
      </c>
      <c r="J27" s="107" t="s">
        <v>630</v>
      </c>
      <c r="K27" s="106" t="s">
        <v>654</v>
      </c>
      <c r="L27" s="143"/>
      <c r="M27" s="109" t="s">
        <v>634</v>
      </c>
    </row>
    <row r="28" spans="1:13" ht="117" x14ac:dyDescent="0.3">
      <c r="A28" s="144"/>
      <c r="B28" s="148"/>
      <c r="C28" s="114">
        <v>24</v>
      </c>
      <c r="D28" s="117" t="s">
        <v>628</v>
      </c>
      <c r="E28" s="106">
        <v>90</v>
      </c>
      <c r="F28" s="106" t="s">
        <v>988</v>
      </c>
      <c r="G28" s="106" t="s">
        <v>10</v>
      </c>
      <c r="H28" s="106" t="s">
        <v>653</v>
      </c>
      <c r="I28" s="106" t="s">
        <v>696</v>
      </c>
      <c r="J28" s="107" t="s">
        <v>630</v>
      </c>
      <c r="K28" s="106" t="s">
        <v>993</v>
      </c>
      <c r="L28" s="106" t="s">
        <v>697</v>
      </c>
      <c r="M28" s="109" t="s">
        <v>648</v>
      </c>
    </row>
    <row r="29" spans="1:13" ht="26" x14ac:dyDescent="0.3">
      <c r="A29" s="144"/>
      <c r="B29" s="148"/>
      <c r="C29" s="114">
        <v>25</v>
      </c>
      <c r="D29" s="117" t="s">
        <v>628</v>
      </c>
      <c r="E29" s="106" t="s">
        <v>656</v>
      </c>
      <c r="F29" s="106" t="s">
        <v>698</v>
      </c>
      <c r="G29" s="106" t="s">
        <v>643</v>
      </c>
      <c r="H29" s="106" t="s">
        <v>657</v>
      </c>
      <c r="I29" s="106" t="s">
        <v>699</v>
      </c>
      <c r="J29" s="107" t="s">
        <v>10</v>
      </c>
      <c r="K29" s="106" t="s">
        <v>700</v>
      </c>
      <c r="L29" s="106" t="s">
        <v>640</v>
      </c>
      <c r="M29" s="169" t="s">
        <v>634</v>
      </c>
    </row>
    <row r="30" spans="1:13" ht="26" x14ac:dyDescent="0.3">
      <c r="A30" s="144"/>
      <c r="B30" s="146"/>
      <c r="C30" s="114">
        <v>26</v>
      </c>
      <c r="D30" s="117" t="s">
        <v>628</v>
      </c>
      <c r="E30" s="106" t="s">
        <v>656</v>
      </c>
      <c r="F30" s="106" t="s">
        <v>698</v>
      </c>
      <c r="G30" s="106" t="s">
        <v>10</v>
      </c>
      <c r="H30" s="106" t="s">
        <v>660</v>
      </c>
      <c r="I30" s="106" t="s">
        <v>699</v>
      </c>
      <c r="J30" s="106" t="s">
        <v>701</v>
      </c>
      <c r="K30" s="106" t="s">
        <v>702</v>
      </c>
      <c r="L30" s="143"/>
      <c r="M30" s="109" t="s">
        <v>634</v>
      </c>
    </row>
    <row r="31" spans="1:13" ht="104" x14ac:dyDescent="0.3">
      <c r="A31" s="144"/>
      <c r="B31" s="110"/>
      <c r="C31" s="114">
        <v>27</v>
      </c>
      <c r="D31" s="117" t="s">
        <v>628</v>
      </c>
      <c r="E31" s="106">
        <v>115</v>
      </c>
      <c r="F31" s="106" t="s">
        <v>989</v>
      </c>
      <c r="G31" s="106" t="s">
        <v>10</v>
      </c>
      <c r="H31" s="106" t="s">
        <v>660</v>
      </c>
      <c r="I31" s="106" t="s">
        <v>699</v>
      </c>
      <c r="J31" s="106" t="s">
        <v>701</v>
      </c>
      <c r="K31" s="106" t="s">
        <v>703</v>
      </c>
      <c r="L31" s="106" t="s">
        <v>995</v>
      </c>
      <c r="M31" s="109" t="s">
        <v>648</v>
      </c>
    </row>
    <row r="32" spans="1:13" ht="33" customHeight="1" x14ac:dyDescent="0.3">
      <c r="A32" s="144"/>
      <c r="B32" s="110"/>
      <c r="C32" s="114">
        <v>28</v>
      </c>
      <c r="D32" s="117" t="s">
        <v>628</v>
      </c>
      <c r="E32" s="106">
        <v>120</v>
      </c>
      <c r="F32" s="106" t="s">
        <v>704</v>
      </c>
      <c r="G32" s="106" t="s">
        <v>701</v>
      </c>
      <c r="H32" s="106" t="s">
        <v>668</v>
      </c>
      <c r="I32" s="106" t="s">
        <v>705</v>
      </c>
      <c r="J32" s="106" t="s">
        <v>10</v>
      </c>
      <c r="K32" s="106" t="s">
        <v>706</v>
      </c>
      <c r="L32" s="106" t="s">
        <v>640</v>
      </c>
      <c r="M32" s="169" t="s">
        <v>634</v>
      </c>
    </row>
    <row r="33" spans="1:13" ht="26" x14ac:dyDescent="0.3">
      <c r="A33" s="144"/>
      <c r="B33" s="146"/>
      <c r="C33" s="114">
        <v>29</v>
      </c>
      <c r="D33" s="117" t="s">
        <v>628</v>
      </c>
      <c r="E33" s="106">
        <v>120</v>
      </c>
      <c r="F33" s="106" t="s">
        <v>704</v>
      </c>
      <c r="G33" s="106" t="s">
        <v>10</v>
      </c>
      <c r="H33" s="106" t="s">
        <v>671</v>
      </c>
      <c r="I33" s="106" t="s">
        <v>705</v>
      </c>
      <c r="J33" s="106" t="s">
        <v>643</v>
      </c>
      <c r="K33" s="106" t="s">
        <v>672</v>
      </c>
      <c r="L33" s="143"/>
      <c r="M33" s="109" t="s">
        <v>634</v>
      </c>
    </row>
    <row r="34" spans="1:13" ht="104" x14ac:dyDescent="0.3">
      <c r="A34" s="144"/>
      <c r="B34" s="146"/>
      <c r="C34" s="114">
        <v>30</v>
      </c>
      <c r="D34" s="117" t="s">
        <v>628</v>
      </c>
      <c r="E34" s="106">
        <v>125</v>
      </c>
      <c r="F34" s="106" t="s">
        <v>707</v>
      </c>
      <c r="G34" s="106" t="s">
        <v>10</v>
      </c>
      <c r="H34" s="106" t="s">
        <v>671</v>
      </c>
      <c r="I34" s="106" t="s">
        <v>705</v>
      </c>
      <c r="J34" s="106" t="s">
        <v>643</v>
      </c>
      <c r="K34" s="106" t="s">
        <v>708</v>
      </c>
      <c r="L34" s="106" t="s">
        <v>996</v>
      </c>
      <c r="M34" s="109" t="s">
        <v>648</v>
      </c>
    </row>
    <row r="35" spans="1:13" ht="26" x14ac:dyDescent="0.3">
      <c r="A35" s="144"/>
      <c r="B35" s="146"/>
      <c r="C35" s="114">
        <v>31</v>
      </c>
      <c r="D35" s="117" t="s">
        <v>628</v>
      </c>
      <c r="E35" s="106">
        <v>200</v>
      </c>
      <c r="F35" s="106" t="s">
        <v>709</v>
      </c>
      <c r="G35" s="106" t="s">
        <v>643</v>
      </c>
      <c r="H35" s="106" t="s">
        <v>678</v>
      </c>
      <c r="I35" s="106" t="s">
        <v>710</v>
      </c>
      <c r="J35" s="106" t="s">
        <v>10</v>
      </c>
      <c r="K35" s="106" t="s">
        <v>680</v>
      </c>
      <c r="L35" s="106" t="s">
        <v>640</v>
      </c>
      <c r="M35" s="169" t="s">
        <v>634</v>
      </c>
    </row>
    <row r="36" spans="1:13" ht="26" x14ac:dyDescent="0.3">
      <c r="A36" s="144"/>
      <c r="B36" s="146"/>
      <c r="C36" s="114">
        <v>32</v>
      </c>
      <c r="D36" s="117" t="s">
        <v>628</v>
      </c>
      <c r="E36" s="106">
        <v>200</v>
      </c>
      <c r="F36" s="106" t="s">
        <v>709</v>
      </c>
      <c r="G36" s="106" t="s">
        <v>10</v>
      </c>
      <c r="H36" s="106" t="s">
        <v>681</v>
      </c>
      <c r="I36" s="106" t="s">
        <v>710</v>
      </c>
      <c r="J36" s="106" t="s">
        <v>711</v>
      </c>
      <c r="K36" s="106" t="s">
        <v>712</v>
      </c>
      <c r="L36" s="106"/>
      <c r="M36" s="109" t="s">
        <v>634</v>
      </c>
    </row>
    <row r="37" spans="1:13" ht="78" x14ac:dyDescent="0.3">
      <c r="A37" s="144"/>
      <c r="B37" s="115"/>
      <c r="C37" s="114">
        <v>33</v>
      </c>
      <c r="D37" s="117" t="s">
        <v>628</v>
      </c>
      <c r="E37" s="106">
        <v>211</v>
      </c>
      <c r="F37" s="106" t="s">
        <v>713</v>
      </c>
      <c r="G37" s="106" t="s">
        <v>10</v>
      </c>
      <c r="H37" s="106" t="s">
        <v>681</v>
      </c>
      <c r="I37" s="106" t="s">
        <v>710</v>
      </c>
      <c r="J37" s="106" t="s">
        <v>701</v>
      </c>
      <c r="K37" s="106" t="s">
        <v>714</v>
      </c>
      <c r="L37" s="106" t="s">
        <v>997</v>
      </c>
      <c r="M37" s="109" t="s">
        <v>648</v>
      </c>
    </row>
    <row r="38" spans="1:13" ht="65" x14ac:dyDescent="0.3">
      <c r="A38" s="149"/>
      <c r="B38" s="150" t="s">
        <v>715</v>
      </c>
      <c r="C38" s="114">
        <v>34</v>
      </c>
      <c r="D38" s="117" t="s">
        <v>628</v>
      </c>
      <c r="E38" s="106">
        <v>210</v>
      </c>
      <c r="F38" s="106" t="s">
        <v>716</v>
      </c>
      <c r="G38" s="106" t="s">
        <v>10</v>
      </c>
      <c r="H38" s="106" t="s">
        <v>681</v>
      </c>
      <c r="I38" s="106" t="s">
        <v>710</v>
      </c>
      <c r="J38" s="106" t="s">
        <v>630</v>
      </c>
      <c r="K38" s="106" t="s">
        <v>717</v>
      </c>
      <c r="L38" s="106" t="s">
        <v>998</v>
      </c>
      <c r="M38" s="109" t="s">
        <v>648</v>
      </c>
    </row>
    <row r="39" spans="1:13" ht="78" x14ac:dyDescent="0.3">
      <c r="A39" s="149"/>
      <c r="B39" s="151" t="s">
        <v>718</v>
      </c>
      <c r="C39" s="114">
        <v>35</v>
      </c>
      <c r="D39" s="117" t="s">
        <v>628</v>
      </c>
      <c r="E39" s="106" t="s">
        <v>719</v>
      </c>
      <c r="F39" s="106" t="s">
        <v>720</v>
      </c>
      <c r="G39" s="106" t="s">
        <v>12</v>
      </c>
      <c r="H39" s="106" t="s">
        <v>721</v>
      </c>
      <c r="I39" s="106" t="s">
        <v>632</v>
      </c>
      <c r="J39" s="106" t="s">
        <v>643</v>
      </c>
      <c r="K39" s="106" t="s">
        <v>722</v>
      </c>
      <c r="L39" s="143" t="s">
        <v>723</v>
      </c>
      <c r="M39" s="169" t="s">
        <v>634</v>
      </c>
    </row>
    <row r="40" spans="1:13" ht="39" x14ac:dyDescent="0.3">
      <c r="A40" s="149"/>
      <c r="B40" s="152"/>
      <c r="C40" s="114">
        <v>36</v>
      </c>
      <c r="D40" s="117" t="s">
        <v>628</v>
      </c>
      <c r="E40" s="106">
        <v>225</v>
      </c>
      <c r="F40" s="106" t="s">
        <v>724</v>
      </c>
      <c r="G40" s="106" t="s">
        <v>12</v>
      </c>
      <c r="H40" s="106" t="s">
        <v>721</v>
      </c>
      <c r="I40" s="106" t="s">
        <v>632</v>
      </c>
      <c r="J40" s="106" t="s">
        <v>643</v>
      </c>
      <c r="K40" s="106" t="s">
        <v>725</v>
      </c>
      <c r="L40" s="143"/>
      <c r="M40" s="109" t="s">
        <v>648</v>
      </c>
    </row>
    <row r="41" spans="1:13" ht="39.65" customHeight="1" x14ac:dyDescent="0.3">
      <c r="A41" s="149"/>
      <c r="B41" s="152"/>
      <c r="C41" s="114">
        <v>37</v>
      </c>
      <c r="D41" s="117" t="s">
        <v>628</v>
      </c>
      <c r="E41" s="106">
        <v>230</v>
      </c>
      <c r="F41" s="106" t="s">
        <v>726</v>
      </c>
      <c r="G41" s="106" t="s">
        <v>643</v>
      </c>
      <c r="H41" s="106" t="s">
        <v>727</v>
      </c>
      <c r="I41" s="106" t="s">
        <v>728</v>
      </c>
      <c r="J41" s="106" t="s">
        <v>10</v>
      </c>
      <c r="K41" s="106" t="s">
        <v>729</v>
      </c>
      <c r="L41" s="143" t="s">
        <v>640</v>
      </c>
      <c r="M41" s="169" t="s">
        <v>634</v>
      </c>
    </row>
    <row r="42" spans="1:13" ht="52" x14ac:dyDescent="0.3">
      <c r="A42" s="144"/>
      <c r="B42" s="146"/>
      <c r="C42" s="114">
        <v>38</v>
      </c>
      <c r="D42" s="117" t="s">
        <v>628</v>
      </c>
      <c r="E42" s="106" t="s">
        <v>730</v>
      </c>
      <c r="F42" s="106" t="s">
        <v>726</v>
      </c>
      <c r="G42" s="106" t="s">
        <v>10</v>
      </c>
      <c r="H42" s="106" t="s">
        <v>731</v>
      </c>
      <c r="I42" s="106" t="s">
        <v>728</v>
      </c>
      <c r="J42" s="106" t="s">
        <v>732</v>
      </c>
      <c r="K42" s="106" t="s">
        <v>999</v>
      </c>
      <c r="L42" s="143" t="s">
        <v>733</v>
      </c>
      <c r="M42" s="109" t="s">
        <v>634</v>
      </c>
    </row>
    <row r="43" spans="1:13" ht="78" x14ac:dyDescent="0.3">
      <c r="A43" s="144"/>
      <c r="B43" s="145"/>
      <c r="C43" s="114">
        <v>39</v>
      </c>
      <c r="D43" s="117" t="s">
        <v>628</v>
      </c>
      <c r="E43" s="106">
        <v>215</v>
      </c>
      <c r="F43" s="106" t="s">
        <v>734</v>
      </c>
      <c r="G43" s="106" t="s">
        <v>10</v>
      </c>
      <c r="H43" s="106" t="s">
        <v>731</v>
      </c>
      <c r="I43" s="106" t="s">
        <v>728</v>
      </c>
      <c r="J43" s="106" t="s">
        <v>630</v>
      </c>
      <c r="K43" s="106" t="s">
        <v>735</v>
      </c>
      <c r="L43" s="143" t="s">
        <v>736</v>
      </c>
      <c r="M43" s="109" t="s">
        <v>648</v>
      </c>
    </row>
    <row r="44" spans="1:13" ht="78" x14ac:dyDescent="0.3">
      <c r="A44" s="121"/>
      <c r="B44" s="146"/>
      <c r="C44" s="114">
        <v>40</v>
      </c>
      <c r="D44" s="117" t="s">
        <v>737</v>
      </c>
      <c r="E44" s="137">
        <v>545</v>
      </c>
      <c r="F44" s="106" t="s">
        <v>632</v>
      </c>
      <c r="G44" s="106" t="s">
        <v>10</v>
      </c>
      <c r="H44" s="106" t="s">
        <v>731</v>
      </c>
      <c r="I44" s="106" t="s">
        <v>728</v>
      </c>
      <c r="J44" s="106" t="s">
        <v>12</v>
      </c>
      <c r="K44" s="106" t="s">
        <v>738</v>
      </c>
      <c r="L44" s="143" t="s">
        <v>739</v>
      </c>
      <c r="M44" s="109" t="s">
        <v>648</v>
      </c>
    </row>
    <row r="45" spans="1:13" ht="78" x14ac:dyDescent="0.3">
      <c r="A45" s="121"/>
      <c r="B45" s="145"/>
      <c r="C45" s="114">
        <v>41</v>
      </c>
      <c r="D45" s="117" t="s">
        <v>737</v>
      </c>
      <c r="E45" s="137">
        <v>543</v>
      </c>
      <c r="F45" s="106" t="s">
        <v>740</v>
      </c>
      <c r="G45" s="106" t="s">
        <v>10</v>
      </c>
      <c r="H45" s="106" t="s">
        <v>731</v>
      </c>
      <c r="I45" s="106" t="s">
        <v>728</v>
      </c>
      <c r="J45" s="106" t="s">
        <v>661</v>
      </c>
      <c r="K45" s="106" t="s">
        <v>741</v>
      </c>
      <c r="L45" s="143" t="s">
        <v>742</v>
      </c>
      <c r="M45" s="109" t="s">
        <v>648</v>
      </c>
    </row>
    <row r="46" spans="1:13" ht="78" x14ac:dyDescent="0.3">
      <c r="A46" s="121"/>
      <c r="B46" s="146"/>
      <c r="C46" s="114">
        <v>42</v>
      </c>
      <c r="D46" s="117" t="s">
        <v>737</v>
      </c>
      <c r="E46" s="137">
        <v>544</v>
      </c>
      <c r="F46" s="106" t="s">
        <v>743</v>
      </c>
      <c r="G46" s="106" t="s">
        <v>10</v>
      </c>
      <c r="H46" s="106" t="s">
        <v>731</v>
      </c>
      <c r="I46" s="106" t="s">
        <v>728</v>
      </c>
      <c r="J46" s="106" t="s">
        <v>701</v>
      </c>
      <c r="K46" s="106" t="s">
        <v>744</v>
      </c>
      <c r="L46" s="143" t="s">
        <v>745</v>
      </c>
      <c r="M46" s="109" t="s">
        <v>648</v>
      </c>
    </row>
    <row r="47" spans="1:13" ht="78" x14ac:dyDescent="0.3">
      <c r="A47" s="121"/>
      <c r="B47" s="115"/>
      <c r="C47" s="114">
        <v>43</v>
      </c>
      <c r="D47" s="117" t="s">
        <v>737</v>
      </c>
      <c r="E47" s="137">
        <v>151</v>
      </c>
      <c r="F47" s="190" t="s">
        <v>746</v>
      </c>
      <c r="G47" s="106" t="s">
        <v>10</v>
      </c>
      <c r="H47" s="106" t="s">
        <v>731</v>
      </c>
      <c r="I47" s="106" t="s">
        <v>728</v>
      </c>
      <c r="J47" s="106" t="s">
        <v>14</v>
      </c>
      <c r="K47" s="106" t="s">
        <v>747</v>
      </c>
      <c r="L47" s="143" t="s">
        <v>748</v>
      </c>
      <c r="M47" s="109" t="s">
        <v>648</v>
      </c>
    </row>
    <row r="48" spans="1:13" ht="78" x14ac:dyDescent="0.3">
      <c r="A48" s="115"/>
      <c r="B48" s="153" t="s">
        <v>749</v>
      </c>
      <c r="C48" s="114">
        <v>44</v>
      </c>
      <c r="D48" s="117" t="s">
        <v>628</v>
      </c>
      <c r="E48" s="106">
        <v>290</v>
      </c>
      <c r="F48" s="190" t="s">
        <v>750</v>
      </c>
      <c r="G48" s="106" t="s">
        <v>10</v>
      </c>
      <c r="H48" s="106" t="s">
        <v>731</v>
      </c>
      <c r="I48" s="106" t="s">
        <v>728</v>
      </c>
      <c r="J48" s="106" t="s">
        <v>751</v>
      </c>
      <c r="K48" s="106" t="s">
        <v>752</v>
      </c>
      <c r="L48" s="143" t="s">
        <v>753</v>
      </c>
      <c r="M48" s="109" t="s">
        <v>648</v>
      </c>
    </row>
    <row r="49" spans="1:13" ht="39" x14ac:dyDescent="0.3">
      <c r="A49" s="115"/>
      <c r="B49" s="116" t="s">
        <v>754</v>
      </c>
      <c r="C49" s="114">
        <v>45</v>
      </c>
      <c r="D49" s="117" t="s">
        <v>628</v>
      </c>
      <c r="E49" s="106">
        <v>15</v>
      </c>
      <c r="F49" s="106" t="s">
        <v>755</v>
      </c>
      <c r="G49" s="107" t="s">
        <v>630</v>
      </c>
      <c r="H49" s="106" t="s">
        <v>756</v>
      </c>
      <c r="I49" s="106" t="s">
        <v>632</v>
      </c>
      <c r="J49" s="106" t="s">
        <v>661</v>
      </c>
      <c r="K49" s="118" t="s">
        <v>757</v>
      </c>
      <c r="L49" s="119"/>
      <c r="M49" s="169" t="s">
        <v>634</v>
      </c>
    </row>
    <row r="50" spans="1:13" ht="91" x14ac:dyDescent="0.3">
      <c r="A50" s="121"/>
      <c r="B50" s="122"/>
      <c r="C50" s="114">
        <v>46</v>
      </c>
      <c r="D50" s="117" t="s">
        <v>628</v>
      </c>
      <c r="E50" s="106" t="s">
        <v>758</v>
      </c>
      <c r="F50" s="106" t="s">
        <v>759</v>
      </c>
      <c r="G50" s="107" t="s">
        <v>661</v>
      </c>
      <c r="H50" s="106" t="s">
        <v>756</v>
      </c>
      <c r="I50" s="106" t="s">
        <v>632</v>
      </c>
      <c r="J50" s="106" t="s">
        <v>632</v>
      </c>
      <c r="K50" s="118" t="s">
        <v>760</v>
      </c>
      <c r="L50" s="119"/>
      <c r="M50" s="120" t="s">
        <v>648</v>
      </c>
    </row>
    <row r="51" spans="1:13" ht="26" x14ac:dyDescent="0.3">
      <c r="A51" s="121"/>
      <c r="B51" s="122"/>
      <c r="C51" s="114">
        <v>47</v>
      </c>
      <c r="D51" s="117" t="s">
        <v>628</v>
      </c>
      <c r="E51" s="106" t="s">
        <v>761</v>
      </c>
      <c r="F51" s="106" t="s">
        <v>762</v>
      </c>
      <c r="G51" s="106" t="s">
        <v>661</v>
      </c>
      <c r="H51" s="106" t="s">
        <v>763</v>
      </c>
      <c r="I51" s="106" t="s">
        <v>764</v>
      </c>
      <c r="J51" s="106" t="s">
        <v>10</v>
      </c>
      <c r="K51" s="106" t="s">
        <v>765</v>
      </c>
      <c r="L51" s="119" t="s">
        <v>640</v>
      </c>
      <c r="M51" s="169" t="s">
        <v>634</v>
      </c>
    </row>
    <row r="52" spans="1:13" ht="26" x14ac:dyDescent="0.3">
      <c r="A52" s="121"/>
      <c r="B52" s="122"/>
      <c r="C52" s="114">
        <v>48</v>
      </c>
      <c r="D52" s="117" t="s">
        <v>628</v>
      </c>
      <c r="E52" s="106" t="s">
        <v>761</v>
      </c>
      <c r="F52" s="106" t="s">
        <v>762</v>
      </c>
      <c r="G52" s="106" t="s">
        <v>10</v>
      </c>
      <c r="H52" s="106" t="s">
        <v>766</v>
      </c>
      <c r="I52" s="106" t="s">
        <v>764</v>
      </c>
      <c r="J52" s="106" t="s">
        <v>643</v>
      </c>
      <c r="K52" s="118" t="s">
        <v>767</v>
      </c>
      <c r="L52" s="119"/>
      <c r="M52" s="120" t="s">
        <v>634</v>
      </c>
    </row>
    <row r="53" spans="1:13" ht="78" x14ac:dyDescent="0.3">
      <c r="A53" s="121"/>
      <c r="B53" s="115"/>
      <c r="C53" s="114">
        <v>49</v>
      </c>
      <c r="D53" s="117" t="s">
        <v>628</v>
      </c>
      <c r="E53" s="106">
        <v>240</v>
      </c>
      <c r="F53" s="106" t="s">
        <v>768</v>
      </c>
      <c r="G53" s="106" t="s">
        <v>10</v>
      </c>
      <c r="H53" s="106" t="s">
        <v>766</v>
      </c>
      <c r="I53" s="106" t="s">
        <v>764</v>
      </c>
      <c r="J53" s="106" t="s">
        <v>643</v>
      </c>
      <c r="K53" s="106" t="s">
        <v>769</v>
      </c>
      <c r="L53" s="119" t="s">
        <v>770</v>
      </c>
      <c r="M53" s="120" t="s">
        <v>648</v>
      </c>
    </row>
    <row r="54" spans="1:13" ht="13" x14ac:dyDescent="0.3">
      <c r="A54" s="121"/>
      <c r="B54" s="181"/>
      <c r="C54" s="114">
        <v>50</v>
      </c>
      <c r="D54" s="105" t="s">
        <v>771</v>
      </c>
      <c r="E54" s="106">
        <v>60</v>
      </c>
      <c r="F54" s="106" t="s">
        <v>772</v>
      </c>
      <c r="G54" s="107" t="s">
        <v>661</v>
      </c>
      <c r="H54" s="106" t="s">
        <v>773</v>
      </c>
      <c r="I54" s="106" t="s">
        <v>774</v>
      </c>
      <c r="J54" s="106" t="s">
        <v>10</v>
      </c>
      <c r="K54" s="118" t="s">
        <v>775</v>
      </c>
      <c r="L54" s="119" t="s">
        <v>640</v>
      </c>
      <c r="M54" s="124" t="s">
        <v>634</v>
      </c>
    </row>
    <row r="55" spans="1:13" ht="26" x14ac:dyDescent="0.3">
      <c r="A55" s="121"/>
      <c r="B55" s="181"/>
      <c r="C55" s="114">
        <v>51</v>
      </c>
      <c r="D55" s="105" t="s">
        <v>771</v>
      </c>
      <c r="E55" s="106">
        <v>60</v>
      </c>
      <c r="F55" s="106" t="s">
        <v>772</v>
      </c>
      <c r="G55" s="106" t="s">
        <v>10</v>
      </c>
      <c r="H55" s="106" t="s">
        <v>776</v>
      </c>
      <c r="I55" s="106" t="s">
        <v>774</v>
      </c>
      <c r="J55" s="107" t="s">
        <v>777</v>
      </c>
      <c r="K55" s="106" t="s">
        <v>778</v>
      </c>
      <c r="L55" s="119"/>
      <c r="M55" s="124" t="s">
        <v>634</v>
      </c>
    </row>
    <row r="56" spans="1:13" ht="65" x14ac:dyDescent="0.3">
      <c r="A56" s="121"/>
      <c r="B56" s="181"/>
      <c r="C56" s="114">
        <v>52</v>
      </c>
      <c r="D56" s="105" t="s">
        <v>771</v>
      </c>
      <c r="E56" s="106" t="s">
        <v>779</v>
      </c>
      <c r="F56" s="106" t="s">
        <v>780</v>
      </c>
      <c r="G56" s="106" t="s">
        <v>10</v>
      </c>
      <c r="H56" s="106" t="s">
        <v>776</v>
      </c>
      <c r="I56" s="106" t="s">
        <v>774</v>
      </c>
      <c r="J56" s="107" t="s">
        <v>630</v>
      </c>
      <c r="K56" s="106" t="s">
        <v>781</v>
      </c>
      <c r="L56" s="119" t="s">
        <v>782</v>
      </c>
      <c r="M56" s="124" t="s">
        <v>648</v>
      </c>
    </row>
    <row r="57" spans="1:13" ht="65" x14ac:dyDescent="0.3">
      <c r="A57" s="121"/>
      <c r="B57" s="181"/>
      <c r="C57" s="114">
        <v>53</v>
      </c>
      <c r="D57" s="105" t="s">
        <v>771</v>
      </c>
      <c r="E57" s="106">
        <v>190</v>
      </c>
      <c r="F57" s="106" t="s">
        <v>783</v>
      </c>
      <c r="G57" s="106" t="s">
        <v>10</v>
      </c>
      <c r="H57" s="106" t="s">
        <v>776</v>
      </c>
      <c r="I57" s="106" t="s">
        <v>774</v>
      </c>
      <c r="J57" s="106" t="s">
        <v>12</v>
      </c>
      <c r="K57" s="106" t="s">
        <v>784</v>
      </c>
      <c r="L57" s="119" t="s">
        <v>785</v>
      </c>
      <c r="M57" s="124" t="s">
        <v>648</v>
      </c>
    </row>
    <row r="58" spans="1:13" ht="65" x14ac:dyDescent="0.3">
      <c r="A58" s="121"/>
      <c r="B58" s="181"/>
      <c r="C58" s="114">
        <v>54</v>
      </c>
      <c r="D58" s="105" t="s">
        <v>771</v>
      </c>
      <c r="E58" s="106">
        <v>180</v>
      </c>
      <c r="F58" s="106" t="s">
        <v>786</v>
      </c>
      <c r="G58" s="106" t="s">
        <v>10</v>
      </c>
      <c r="H58" s="106" t="s">
        <v>776</v>
      </c>
      <c r="I58" s="106" t="s">
        <v>774</v>
      </c>
      <c r="J58" s="106" t="s">
        <v>787</v>
      </c>
      <c r="K58" s="106" t="s">
        <v>788</v>
      </c>
      <c r="L58" s="119" t="s">
        <v>789</v>
      </c>
      <c r="M58" s="124" t="s">
        <v>648</v>
      </c>
    </row>
    <row r="59" spans="1:13" ht="39" x14ac:dyDescent="0.3">
      <c r="A59" s="155"/>
      <c r="B59" s="115"/>
      <c r="C59" s="114">
        <v>55</v>
      </c>
      <c r="D59" s="117" t="s">
        <v>628</v>
      </c>
      <c r="E59" s="106" t="s">
        <v>790</v>
      </c>
      <c r="F59" s="106" t="s">
        <v>791</v>
      </c>
      <c r="G59" s="106" t="s">
        <v>643</v>
      </c>
      <c r="H59" s="106" t="s">
        <v>792</v>
      </c>
      <c r="I59" s="106" t="s">
        <v>764</v>
      </c>
      <c r="J59" s="106" t="s">
        <v>10</v>
      </c>
      <c r="K59" s="106" t="s">
        <v>793</v>
      </c>
      <c r="L59" s="119" t="s">
        <v>640</v>
      </c>
      <c r="M59" s="169" t="s">
        <v>634</v>
      </c>
    </row>
    <row r="60" spans="1:13" ht="39" x14ac:dyDescent="0.3">
      <c r="A60" s="121"/>
      <c r="B60" s="122"/>
      <c r="C60" s="114">
        <v>56</v>
      </c>
      <c r="D60" s="117" t="s">
        <v>628</v>
      </c>
      <c r="E60" s="106" t="s">
        <v>790</v>
      </c>
      <c r="F60" s="106" t="s">
        <v>791</v>
      </c>
      <c r="G60" s="106" t="s">
        <v>10</v>
      </c>
      <c r="H60" s="106" t="s">
        <v>794</v>
      </c>
      <c r="I60" s="106" t="s">
        <v>764</v>
      </c>
      <c r="J60" s="107" t="s">
        <v>795</v>
      </c>
      <c r="K60" s="106" t="s">
        <v>796</v>
      </c>
      <c r="L60" s="119"/>
      <c r="M60" s="120" t="s">
        <v>634</v>
      </c>
    </row>
    <row r="61" spans="1:13" ht="78" x14ac:dyDescent="0.3">
      <c r="A61" s="121"/>
      <c r="B61" s="147"/>
      <c r="C61" s="114">
        <v>57</v>
      </c>
      <c r="D61" s="117" t="s">
        <v>628</v>
      </c>
      <c r="E61" s="106">
        <v>295</v>
      </c>
      <c r="F61" s="106" t="s">
        <v>797</v>
      </c>
      <c r="G61" s="106" t="s">
        <v>10</v>
      </c>
      <c r="H61" s="106" t="s">
        <v>794</v>
      </c>
      <c r="I61" s="106" t="s">
        <v>764</v>
      </c>
      <c r="J61" s="107" t="s">
        <v>630</v>
      </c>
      <c r="K61" s="106" t="s">
        <v>798</v>
      </c>
      <c r="L61" s="119" t="s">
        <v>799</v>
      </c>
      <c r="M61" s="120" t="s">
        <v>648</v>
      </c>
    </row>
    <row r="62" spans="1:13" ht="78" x14ac:dyDescent="0.3">
      <c r="A62" s="115"/>
      <c r="B62" s="115"/>
      <c r="C62" s="114">
        <v>58</v>
      </c>
      <c r="D62" s="117" t="s">
        <v>628</v>
      </c>
      <c r="E62" s="106" t="s">
        <v>632</v>
      </c>
      <c r="F62" s="154" t="s">
        <v>800</v>
      </c>
      <c r="G62" s="106" t="s">
        <v>10</v>
      </c>
      <c r="H62" s="106" t="s">
        <v>794</v>
      </c>
      <c r="I62" s="106" t="s">
        <v>764</v>
      </c>
      <c r="J62" s="106" t="s">
        <v>12</v>
      </c>
      <c r="K62" s="106" t="s">
        <v>801</v>
      </c>
      <c r="L62" s="119" t="s">
        <v>802</v>
      </c>
      <c r="M62" s="120" t="s">
        <v>648</v>
      </c>
    </row>
    <row r="63" spans="1:13" ht="78" x14ac:dyDescent="0.3">
      <c r="A63" s="115"/>
      <c r="B63" s="115"/>
      <c r="C63" s="114">
        <v>59</v>
      </c>
      <c r="D63" s="117" t="s">
        <v>628</v>
      </c>
      <c r="E63" s="106" t="s">
        <v>632</v>
      </c>
      <c r="F63" s="106" t="s">
        <v>803</v>
      </c>
      <c r="G63" s="106" t="s">
        <v>10</v>
      </c>
      <c r="H63" s="106" t="s">
        <v>794</v>
      </c>
      <c r="I63" s="106" t="s">
        <v>764</v>
      </c>
      <c r="J63" s="106" t="s">
        <v>14</v>
      </c>
      <c r="K63" s="106" t="s">
        <v>804</v>
      </c>
      <c r="L63" s="119" t="s">
        <v>805</v>
      </c>
      <c r="M63" s="120" t="s">
        <v>648</v>
      </c>
    </row>
    <row r="64" spans="1:13" ht="93" customHeight="1" x14ac:dyDescent="0.3">
      <c r="A64" s="115"/>
      <c r="B64" s="147"/>
      <c r="C64" s="114">
        <v>60</v>
      </c>
      <c r="D64" s="117" t="s">
        <v>628</v>
      </c>
      <c r="E64" s="106">
        <v>280</v>
      </c>
      <c r="F64" s="106" t="s">
        <v>806</v>
      </c>
      <c r="G64" s="106" t="s">
        <v>10</v>
      </c>
      <c r="H64" s="106" t="s">
        <v>794</v>
      </c>
      <c r="I64" s="106" t="s">
        <v>764</v>
      </c>
      <c r="J64" s="106" t="s">
        <v>807</v>
      </c>
      <c r="K64" s="106" t="s">
        <v>808</v>
      </c>
      <c r="L64" s="119" t="s">
        <v>809</v>
      </c>
      <c r="M64" s="120" t="s">
        <v>648</v>
      </c>
    </row>
    <row r="65" spans="1:13" ht="78" x14ac:dyDescent="0.3">
      <c r="A65" s="121"/>
      <c r="B65" s="115"/>
      <c r="C65" s="114">
        <v>61</v>
      </c>
      <c r="D65" s="117" t="s">
        <v>628</v>
      </c>
      <c r="E65" s="106">
        <v>275</v>
      </c>
      <c r="F65" s="106" t="s">
        <v>806</v>
      </c>
      <c r="G65" s="106" t="s">
        <v>10</v>
      </c>
      <c r="H65" s="106" t="s">
        <v>794</v>
      </c>
      <c r="I65" s="106" t="s">
        <v>764</v>
      </c>
      <c r="J65" s="106" t="s">
        <v>661</v>
      </c>
      <c r="K65" s="106" t="s">
        <v>810</v>
      </c>
      <c r="L65" s="119" t="s">
        <v>811</v>
      </c>
      <c r="M65" s="120" t="s">
        <v>648</v>
      </c>
    </row>
    <row r="66" spans="1:13" ht="78" x14ac:dyDescent="0.3">
      <c r="A66" s="121"/>
      <c r="B66" s="115"/>
      <c r="C66" s="114">
        <v>62</v>
      </c>
      <c r="D66" s="117" t="s">
        <v>628</v>
      </c>
      <c r="E66" s="106">
        <v>285</v>
      </c>
      <c r="F66" s="106" t="s">
        <v>812</v>
      </c>
      <c r="G66" s="106" t="s">
        <v>10</v>
      </c>
      <c r="H66" s="106" t="s">
        <v>794</v>
      </c>
      <c r="I66" s="106" t="s">
        <v>764</v>
      </c>
      <c r="J66" s="106" t="s">
        <v>813</v>
      </c>
      <c r="K66" s="106" t="s">
        <v>814</v>
      </c>
      <c r="L66" s="119" t="s">
        <v>815</v>
      </c>
      <c r="M66" s="120" t="s">
        <v>648</v>
      </c>
    </row>
    <row r="67" spans="1:13" ht="78" x14ac:dyDescent="0.3">
      <c r="A67" s="121"/>
      <c r="B67" s="125" t="s">
        <v>816</v>
      </c>
      <c r="C67" s="114">
        <v>63</v>
      </c>
      <c r="D67" s="117" t="s">
        <v>628</v>
      </c>
      <c r="E67" s="106">
        <v>281</v>
      </c>
      <c r="F67" s="106" t="s">
        <v>817</v>
      </c>
      <c r="G67" s="106" t="s">
        <v>10</v>
      </c>
      <c r="H67" s="106" t="s">
        <v>794</v>
      </c>
      <c r="I67" s="106" t="s">
        <v>764</v>
      </c>
      <c r="J67" s="106" t="s">
        <v>701</v>
      </c>
      <c r="K67" s="106" t="s">
        <v>818</v>
      </c>
      <c r="L67" s="119" t="s">
        <v>819</v>
      </c>
      <c r="M67" s="120" t="s">
        <v>648</v>
      </c>
    </row>
    <row r="68" spans="1:13" ht="26" x14ac:dyDescent="0.3">
      <c r="A68" s="115"/>
      <c r="B68" s="156" t="s">
        <v>820</v>
      </c>
      <c r="C68" s="114">
        <v>64</v>
      </c>
      <c r="D68" s="117" t="s">
        <v>737</v>
      </c>
      <c r="E68" s="157" t="s">
        <v>821</v>
      </c>
      <c r="F68" s="106" t="s">
        <v>822</v>
      </c>
      <c r="G68" s="106" t="s">
        <v>643</v>
      </c>
      <c r="H68" s="157" t="s">
        <v>823</v>
      </c>
      <c r="I68" s="157" t="s">
        <v>824</v>
      </c>
      <c r="J68" s="157" t="s">
        <v>10</v>
      </c>
      <c r="K68" s="157" t="s">
        <v>825</v>
      </c>
      <c r="L68" s="158" t="s">
        <v>640</v>
      </c>
      <c r="M68" s="169" t="s">
        <v>634</v>
      </c>
    </row>
    <row r="69" spans="1:13" ht="26" x14ac:dyDescent="0.3">
      <c r="A69" s="121"/>
      <c r="B69" s="186"/>
      <c r="C69" s="114">
        <v>65</v>
      </c>
      <c r="D69" s="117" t="s">
        <v>737</v>
      </c>
      <c r="E69" s="157" t="s">
        <v>821</v>
      </c>
      <c r="F69" s="106" t="s">
        <v>822</v>
      </c>
      <c r="G69" s="106" t="s">
        <v>10</v>
      </c>
      <c r="H69" s="157" t="s">
        <v>826</v>
      </c>
      <c r="I69" s="157" t="s">
        <v>824</v>
      </c>
      <c r="J69" s="157" t="s">
        <v>827</v>
      </c>
      <c r="K69" s="157" t="s">
        <v>828</v>
      </c>
      <c r="L69" s="158"/>
      <c r="M69" s="120" t="s">
        <v>634</v>
      </c>
    </row>
    <row r="70" spans="1:13" s="127" customFormat="1" ht="78" x14ac:dyDescent="0.3">
      <c r="A70" s="121"/>
      <c r="B70" s="125"/>
      <c r="C70" s="114">
        <v>66</v>
      </c>
      <c r="D70" s="117" t="s">
        <v>737</v>
      </c>
      <c r="E70" s="157">
        <v>580</v>
      </c>
      <c r="F70" s="106" t="s">
        <v>829</v>
      </c>
      <c r="G70" s="106" t="s">
        <v>10</v>
      </c>
      <c r="H70" s="157" t="s">
        <v>826</v>
      </c>
      <c r="I70" s="157" t="s">
        <v>824</v>
      </c>
      <c r="J70" s="157" t="s">
        <v>630</v>
      </c>
      <c r="K70" s="157" t="s">
        <v>830</v>
      </c>
      <c r="L70" s="158" t="s">
        <v>831</v>
      </c>
      <c r="M70" s="120" t="s">
        <v>648</v>
      </c>
    </row>
    <row r="71" spans="1:13" s="127" customFormat="1" ht="78" x14ac:dyDescent="0.3">
      <c r="A71" s="121"/>
      <c r="B71" s="125"/>
      <c r="C71" s="114">
        <v>67</v>
      </c>
      <c r="D71" s="117" t="s">
        <v>737</v>
      </c>
      <c r="E71" s="157">
        <v>610</v>
      </c>
      <c r="F71" s="106" t="s">
        <v>832</v>
      </c>
      <c r="G71" s="106" t="s">
        <v>10</v>
      </c>
      <c r="H71" s="157" t="s">
        <v>826</v>
      </c>
      <c r="I71" s="157" t="s">
        <v>824</v>
      </c>
      <c r="J71" s="157" t="s">
        <v>751</v>
      </c>
      <c r="K71" s="157" t="s">
        <v>833</v>
      </c>
      <c r="L71" s="158" t="s">
        <v>834</v>
      </c>
      <c r="M71" s="120" t="s">
        <v>648</v>
      </c>
    </row>
    <row r="72" spans="1:13" s="127" customFormat="1" ht="78" x14ac:dyDescent="0.3">
      <c r="A72" s="121"/>
      <c r="B72" s="125"/>
      <c r="C72" s="114">
        <v>68</v>
      </c>
      <c r="D72" s="117" t="s">
        <v>737</v>
      </c>
      <c r="E72" s="157">
        <v>611</v>
      </c>
      <c r="F72" s="106" t="s">
        <v>803</v>
      </c>
      <c r="G72" s="106" t="s">
        <v>10</v>
      </c>
      <c r="H72" s="157" t="s">
        <v>826</v>
      </c>
      <c r="I72" s="157" t="s">
        <v>824</v>
      </c>
      <c r="J72" s="157" t="s">
        <v>14</v>
      </c>
      <c r="K72" s="157" t="s">
        <v>835</v>
      </c>
      <c r="L72" s="158" t="s">
        <v>836</v>
      </c>
      <c r="M72" s="120" t="s">
        <v>648</v>
      </c>
    </row>
    <row r="73" spans="1:13" s="127" customFormat="1" ht="78" x14ac:dyDescent="0.3">
      <c r="A73" s="115"/>
      <c r="B73" s="159" t="s">
        <v>837</v>
      </c>
      <c r="C73" s="114">
        <v>69</v>
      </c>
      <c r="D73" s="117" t="s">
        <v>737</v>
      </c>
      <c r="E73" s="157">
        <v>590</v>
      </c>
      <c r="F73" s="106" t="s">
        <v>632</v>
      </c>
      <c r="G73" s="106" t="s">
        <v>10</v>
      </c>
      <c r="H73" s="157" t="s">
        <v>826</v>
      </c>
      <c r="I73" s="157" t="s">
        <v>824</v>
      </c>
      <c r="J73" s="157" t="s">
        <v>12</v>
      </c>
      <c r="K73" s="157" t="s">
        <v>838</v>
      </c>
      <c r="L73" s="158" t="s">
        <v>839</v>
      </c>
      <c r="M73" s="120" t="s">
        <v>648</v>
      </c>
    </row>
    <row r="74" spans="1:13" s="127" customFormat="1" ht="26" x14ac:dyDescent="0.3">
      <c r="A74" s="115"/>
      <c r="B74" s="160" t="s">
        <v>840</v>
      </c>
      <c r="C74" s="114">
        <v>70</v>
      </c>
      <c r="D74" s="117" t="s">
        <v>628</v>
      </c>
      <c r="E74" s="107" t="s">
        <v>841</v>
      </c>
      <c r="F74" s="107" t="s">
        <v>990</v>
      </c>
      <c r="G74" s="106" t="s">
        <v>643</v>
      </c>
      <c r="H74" s="106" t="s">
        <v>842</v>
      </c>
      <c r="I74" s="106" t="s">
        <v>843</v>
      </c>
      <c r="J74" s="106" t="s">
        <v>10</v>
      </c>
      <c r="K74" s="106" t="s">
        <v>844</v>
      </c>
      <c r="L74" s="106" t="s">
        <v>640</v>
      </c>
      <c r="M74" s="169" t="s">
        <v>634</v>
      </c>
    </row>
    <row r="75" spans="1:13" s="127" customFormat="1" ht="39" x14ac:dyDescent="0.3">
      <c r="A75" s="115"/>
      <c r="B75" s="145"/>
      <c r="C75" s="114">
        <v>71</v>
      </c>
      <c r="D75" s="117" t="s">
        <v>628</v>
      </c>
      <c r="E75" s="107" t="s">
        <v>841</v>
      </c>
      <c r="F75" s="107" t="s">
        <v>990</v>
      </c>
      <c r="G75" s="106" t="s">
        <v>10</v>
      </c>
      <c r="H75" s="106" t="s">
        <v>845</v>
      </c>
      <c r="I75" s="106" t="s">
        <v>843</v>
      </c>
      <c r="J75" s="106" t="s">
        <v>846</v>
      </c>
      <c r="K75" s="106" t="s">
        <v>847</v>
      </c>
      <c r="L75" s="108"/>
      <c r="M75" s="109" t="s">
        <v>634</v>
      </c>
    </row>
    <row r="76" spans="1:13" s="127" customFormat="1" ht="78" x14ac:dyDescent="0.3">
      <c r="A76" s="115"/>
      <c r="B76" s="115"/>
      <c r="C76" s="114">
        <v>72</v>
      </c>
      <c r="D76" s="117" t="s">
        <v>628</v>
      </c>
      <c r="E76" s="107">
        <v>340</v>
      </c>
      <c r="F76" s="107" t="s">
        <v>848</v>
      </c>
      <c r="G76" s="106" t="s">
        <v>10</v>
      </c>
      <c r="H76" s="106" t="s">
        <v>845</v>
      </c>
      <c r="I76" s="106" t="s">
        <v>843</v>
      </c>
      <c r="J76" s="106" t="s">
        <v>807</v>
      </c>
      <c r="K76" s="106" t="s">
        <v>849</v>
      </c>
      <c r="L76" s="106" t="s">
        <v>850</v>
      </c>
      <c r="M76" s="109" t="s">
        <v>648</v>
      </c>
    </row>
    <row r="77" spans="1:13" s="127" customFormat="1" ht="78" x14ac:dyDescent="0.3">
      <c r="A77" s="115"/>
      <c r="B77" s="115"/>
      <c r="C77" s="114">
        <v>73</v>
      </c>
      <c r="D77" s="117" t="s">
        <v>628</v>
      </c>
      <c r="E77" s="106" t="s">
        <v>632</v>
      </c>
      <c r="F77" s="107" t="s">
        <v>851</v>
      </c>
      <c r="G77" s="106" t="s">
        <v>10</v>
      </c>
      <c r="H77" s="106" t="s">
        <v>845</v>
      </c>
      <c r="I77" s="106" t="s">
        <v>843</v>
      </c>
      <c r="J77" s="106" t="s">
        <v>852</v>
      </c>
      <c r="K77" s="106" t="s">
        <v>853</v>
      </c>
      <c r="L77" s="106" t="s">
        <v>854</v>
      </c>
      <c r="M77" s="109" t="s">
        <v>648</v>
      </c>
    </row>
    <row r="78" spans="1:13" s="127" customFormat="1" ht="65" x14ac:dyDescent="0.3">
      <c r="A78" s="121"/>
      <c r="B78" s="115"/>
      <c r="C78" s="114">
        <v>74</v>
      </c>
      <c r="D78" s="117" t="s">
        <v>628</v>
      </c>
      <c r="E78" s="106" t="s">
        <v>632</v>
      </c>
      <c r="F78" s="107" t="s">
        <v>855</v>
      </c>
      <c r="G78" s="106" t="s">
        <v>10</v>
      </c>
      <c r="H78" s="106" t="s">
        <v>845</v>
      </c>
      <c r="I78" s="106" t="s">
        <v>843</v>
      </c>
      <c r="J78" s="106" t="s">
        <v>12</v>
      </c>
      <c r="K78" s="106" t="s">
        <v>856</v>
      </c>
      <c r="L78" s="106" t="s">
        <v>857</v>
      </c>
      <c r="M78" s="109" t="s">
        <v>648</v>
      </c>
    </row>
    <row r="79" spans="1:13" s="127" customFormat="1" ht="65" x14ac:dyDescent="0.3">
      <c r="A79" s="121"/>
      <c r="B79" s="115"/>
      <c r="C79" s="114">
        <v>75</v>
      </c>
      <c r="D79" s="117" t="s">
        <v>628</v>
      </c>
      <c r="E79" s="106" t="s">
        <v>632</v>
      </c>
      <c r="F79" s="107" t="s">
        <v>803</v>
      </c>
      <c r="G79" s="106" t="s">
        <v>10</v>
      </c>
      <c r="H79" s="106" t="s">
        <v>845</v>
      </c>
      <c r="I79" s="106" t="s">
        <v>843</v>
      </c>
      <c r="J79" s="106" t="s">
        <v>14</v>
      </c>
      <c r="K79" s="106" t="s">
        <v>858</v>
      </c>
      <c r="L79" s="106" t="s">
        <v>859</v>
      </c>
      <c r="M79" s="109" t="s">
        <v>648</v>
      </c>
    </row>
    <row r="80" spans="1:13" s="127" customFormat="1" ht="52" x14ac:dyDescent="0.3">
      <c r="A80" s="115"/>
      <c r="B80" s="185"/>
      <c r="C80" s="114">
        <v>76</v>
      </c>
      <c r="D80" s="117" t="s">
        <v>628</v>
      </c>
      <c r="E80" s="157" t="s">
        <v>860</v>
      </c>
      <c r="F80" s="176" t="s">
        <v>861</v>
      </c>
      <c r="G80" s="157" t="s">
        <v>643</v>
      </c>
      <c r="H80" s="157" t="s">
        <v>862</v>
      </c>
      <c r="I80" s="157" t="s">
        <v>863</v>
      </c>
      <c r="J80" s="157" t="s">
        <v>10</v>
      </c>
      <c r="K80" s="157" t="s">
        <v>864</v>
      </c>
      <c r="L80" s="158" t="s">
        <v>640</v>
      </c>
      <c r="M80" s="169" t="s">
        <v>634</v>
      </c>
    </row>
    <row r="81" spans="1:13" s="127" customFormat="1" ht="26" x14ac:dyDescent="0.3">
      <c r="A81" s="115"/>
      <c r="B81" s="146"/>
      <c r="C81" s="114">
        <v>77</v>
      </c>
      <c r="D81" s="117" t="s">
        <v>628</v>
      </c>
      <c r="E81" s="157" t="s">
        <v>860</v>
      </c>
      <c r="F81" s="106" t="s">
        <v>865</v>
      </c>
      <c r="G81" s="157" t="s">
        <v>10</v>
      </c>
      <c r="H81" s="157" t="s">
        <v>866</v>
      </c>
      <c r="I81" s="157" t="s">
        <v>863</v>
      </c>
      <c r="J81" s="157" t="s">
        <v>1000</v>
      </c>
      <c r="K81" s="157" t="s">
        <v>1001</v>
      </c>
      <c r="L81" s="161"/>
      <c r="M81" s="109" t="s">
        <v>634</v>
      </c>
    </row>
    <row r="82" spans="1:13" s="127" customFormat="1" ht="65" x14ac:dyDescent="0.3">
      <c r="A82" s="121"/>
      <c r="B82" s="115"/>
      <c r="C82" s="114">
        <v>78</v>
      </c>
      <c r="D82" s="117" t="s">
        <v>628</v>
      </c>
      <c r="E82" s="106">
        <v>370</v>
      </c>
      <c r="F82" s="106" t="s">
        <v>867</v>
      </c>
      <c r="G82" s="106" t="s">
        <v>10</v>
      </c>
      <c r="H82" s="106" t="s">
        <v>866</v>
      </c>
      <c r="I82" s="157" t="s">
        <v>863</v>
      </c>
      <c r="J82" s="107" t="s">
        <v>630</v>
      </c>
      <c r="K82" s="106" t="s">
        <v>868</v>
      </c>
      <c r="L82" s="106" t="s">
        <v>869</v>
      </c>
      <c r="M82" s="109" t="s">
        <v>648</v>
      </c>
    </row>
    <row r="83" spans="1:13" s="127" customFormat="1" ht="65" x14ac:dyDescent="0.3">
      <c r="A83" s="121"/>
      <c r="B83" s="115"/>
      <c r="C83" s="114">
        <v>79</v>
      </c>
      <c r="D83" s="117" t="s">
        <v>628</v>
      </c>
      <c r="E83" s="106" t="s">
        <v>632</v>
      </c>
      <c r="F83" s="106" t="s">
        <v>870</v>
      </c>
      <c r="G83" s="106" t="s">
        <v>10</v>
      </c>
      <c r="H83" s="106" t="s">
        <v>866</v>
      </c>
      <c r="I83" s="106" t="s">
        <v>863</v>
      </c>
      <c r="J83" s="106" t="s">
        <v>1002</v>
      </c>
      <c r="K83" s="106" t="s">
        <v>1003</v>
      </c>
      <c r="L83" s="106" t="s">
        <v>1004</v>
      </c>
      <c r="M83" s="109" t="s">
        <v>648</v>
      </c>
    </row>
    <row r="84" spans="1:13" s="127" customFormat="1" ht="65" x14ac:dyDescent="0.3">
      <c r="A84" s="121"/>
      <c r="B84" s="115"/>
      <c r="C84" s="114">
        <v>80</v>
      </c>
      <c r="D84" s="117" t="s">
        <v>628</v>
      </c>
      <c r="E84" s="106" t="s">
        <v>632</v>
      </c>
      <c r="F84" s="106" t="s">
        <v>803</v>
      </c>
      <c r="G84" s="106" t="s">
        <v>10</v>
      </c>
      <c r="H84" s="106" t="s">
        <v>866</v>
      </c>
      <c r="I84" s="106" t="s">
        <v>863</v>
      </c>
      <c r="J84" s="106" t="s">
        <v>14</v>
      </c>
      <c r="K84" s="106" t="s">
        <v>871</v>
      </c>
      <c r="L84" s="106" t="s">
        <v>872</v>
      </c>
      <c r="M84" s="109" t="s">
        <v>648</v>
      </c>
    </row>
    <row r="85" spans="1:13" s="127" customFormat="1" ht="65" x14ac:dyDescent="0.3">
      <c r="A85" s="121"/>
      <c r="B85" s="115"/>
      <c r="C85" s="114">
        <v>81</v>
      </c>
      <c r="D85" s="117" t="s">
        <v>628</v>
      </c>
      <c r="E85" s="157">
        <v>320</v>
      </c>
      <c r="F85" s="106" t="s">
        <v>873</v>
      </c>
      <c r="G85" s="106" t="s">
        <v>10</v>
      </c>
      <c r="H85" s="106" t="s">
        <v>866</v>
      </c>
      <c r="I85" s="106" t="s">
        <v>863</v>
      </c>
      <c r="J85" s="106" t="s">
        <v>661</v>
      </c>
      <c r="K85" s="106" t="s">
        <v>874</v>
      </c>
      <c r="L85" s="106" t="s">
        <v>875</v>
      </c>
      <c r="M85" s="109" t="s">
        <v>648</v>
      </c>
    </row>
    <row r="86" spans="1:13" s="127" customFormat="1" ht="65" x14ac:dyDescent="0.3">
      <c r="A86" s="121"/>
      <c r="B86" s="115"/>
      <c r="C86" s="114">
        <v>82</v>
      </c>
      <c r="D86" s="117" t="s">
        <v>628</v>
      </c>
      <c r="E86" s="106">
        <v>355</v>
      </c>
      <c r="F86" s="106" t="s">
        <v>991</v>
      </c>
      <c r="G86" s="106" t="s">
        <v>10</v>
      </c>
      <c r="H86" s="106" t="s">
        <v>866</v>
      </c>
      <c r="I86" s="106" t="s">
        <v>863</v>
      </c>
      <c r="J86" s="106" t="s">
        <v>876</v>
      </c>
      <c r="K86" s="106" t="s">
        <v>877</v>
      </c>
      <c r="L86" s="106" t="s">
        <v>878</v>
      </c>
      <c r="M86" s="109" t="s">
        <v>648</v>
      </c>
    </row>
    <row r="87" spans="1:13" s="127" customFormat="1" ht="13" x14ac:dyDescent="0.3">
      <c r="A87" s="121"/>
      <c r="B87" s="115"/>
      <c r="C87" s="114">
        <v>83</v>
      </c>
      <c r="D87" s="117" t="s">
        <v>628</v>
      </c>
      <c r="E87" s="106" t="s">
        <v>632</v>
      </c>
      <c r="F87" s="107" t="s">
        <v>992</v>
      </c>
      <c r="G87" s="107" t="s">
        <v>643</v>
      </c>
      <c r="H87" s="106" t="s">
        <v>842</v>
      </c>
      <c r="I87" s="106" t="s">
        <v>879</v>
      </c>
      <c r="J87" s="106" t="s">
        <v>10</v>
      </c>
      <c r="K87" s="106" t="s">
        <v>844</v>
      </c>
      <c r="L87" s="106" t="s">
        <v>640</v>
      </c>
      <c r="M87" s="169" t="s">
        <v>634</v>
      </c>
    </row>
    <row r="88" spans="1:13" s="127" customFormat="1" ht="26" x14ac:dyDescent="0.3">
      <c r="A88" s="115"/>
      <c r="B88" s="146"/>
      <c r="C88" s="114">
        <v>84</v>
      </c>
      <c r="D88" s="117" t="s">
        <v>628</v>
      </c>
      <c r="E88" s="106" t="s">
        <v>632</v>
      </c>
      <c r="F88" s="107" t="s">
        <v>992</v>
      </c>
      <c r="G88" s="107" t="s">
        <v>10</v>
      </c>
      <c r="H88" s="106" t="s">
        <v>845</v>
      </c>
      <c r="I88" s="106" t="s">
        <v>879</v>
      </c>
      <c r="J88" s="106" t="s">
        <v>880</v>
      </c>
      <c r="K88" s="106" t="s">
        <v>881</v>
      </c>
      <c r="L88" s="108"/>
      <c r="M88" s="109" t="s">
        <v>634</v>
      </c>
    </row>
    <row r="89" spans="1:13" s="127" customFormat="1" ht="78" x14ac:dyDescent="0.3">
      <c r="A89" s="121"/>
      <c r="B89" s="115"/>
      <c r="C89" s="114">
        <v>85</v>
      </c>
      <c r="D89" s="117" t="s">
        <v>628</v>
      </c>
      <c r="E89" s="106" t="s">
        <v>632</v>
      </c>
      <c r="F89" s="107" t="s">
        <v>882</v>
      </c>
      <c r="G89" s="107" t="s">
        <v>10</v>
      </c>
      <c r="H89" s="106" t="s">
        <v>845</v>
      </c>
      <c r="I89" s="106" t="s">
        <v>879</v>
      </c>
      <c r="J89" s="106" t="s">
        <v>813</v>
      </c>
      <c r="K89" s="106" t="s">
        <v>883</v>
      </c>
      <c r="L89" s="106" t="s">
        <v>884</v>
      </c>
      <c r="M89" s="109" t="s">
        <v>648</v>
      </c>
    </row>
    <row r="90" spans="1:13" s="127" customFormat="1" ht="78" x14ac:dyDescent="0.3">
      <c r="A90" s="121"/>
      <c r="B90" s="110"/>
      <c r="C90" s="114">
        <v>86</v>
      </c>
      <c r="D90" s="117" t="s">
        <v>628</v>
      </c>
      <c r="E90" s="106" t="s">
        <v>632</v>
      </c>
      <c r="F90" s="107" t="s">
        <v>885</v>
      </c>
      <c r="G90" s="107" t="s">
        <v>10</v>
      </c>
      <c r="H90" s="106" t="s">
        <v>845</v>
      </c>
      <c r="I90" s="106" t="s">
        <v>879</v>
      </c>
      <c r="J90" s="106" t="s">
        <v>630</v>
      </c>
      <c r="K90" s="106" t="s">
        <v>886</v>
      </c>
      <c r="L90" s="157" t="s">
        <v>887</v>
      </c>
      <c r="M90" s="109" t="s">
        <v>648</v>
      </c>
    </row>
    <row r="91" spans="1:13" s="127" customFormat="1" ht="78" x14ac:dyDescent="0.3">
      <c r="A91" s="121"/>
      <c r="B91" s="115"/>
      <c r="C91" s="114">
        <v>87</v>
      </c>
      <c r="D91" s="117" t="s">
        <v>628</v>
      </c>
      <c r="E91" s="106" t="s">
        <v>632</v>
      </c>
      <c r="F91" s="107" t="s">
        <v>888</v>
      </c>
      <c r="G91" s="107" t="s">
        <v>10</v>
      </c>
      <c r="H91" s="106" t="s">
        <v>845</v>
      </c>
      <c r="I91" s="106" t="s">
        <v>879</v>
      </c>
      <c r="J91" s="106" t="s">
        <v>12</v>
      </c>
      <c r="K91" s="106" t="s">
        <v>889</v>
      </c>
      <c r="L91" s="106" t="s">
        <v>890</v>
      </c>
      <c r="M91" s="109" t="s">
        <v>648</v>
      </c>
    </row>
    <row r="92" spans="1:13" s="127" customFormat="1" ht="78" x14ac:dyDescent="0.3">
      <c r="A92" s="121"/>
      <c r="B92" s="115"/>
      <c r="C92" s="114">
        <v>88</v>
      </c>
      <c r="D92" s="117" t="s">
        <v>628</v>
      </c>
      <c r="E92" s="106" t="s">
        <v>632</v>
      </c>
      <c r="F92" s="107" t="s">
        <v>803</v>
      </c>
      <c r="G92" s="107" t="s">
        <v>10</v>
      </c>
      <c r="H92" s="106" t="s">
        <v>845</v>
      </c>
      <c r="I92" s="106" t="s">
        <v>879</v>
      </c>
      <c r="J92" s="106" t="s">
        <v>14</v>
      </c>
      <c r="K92" s="106" t="s">
        <v>891</v>
      </c>
      <c r="L92" s="106" t="s">
        <v>892</v>
      </c>
      <c r="M92" s="109" t="s">
        <v>648</v>
      </c>
    </row>
    <row r="93" spans="1:13" s="127" customFormat="1" ht="78" x14ac:dyDescent="0.3">
      <c r="A93" s="121"/>
      <c r="B93" s="185"/>
      <c r="C93" s="114">
        <v>89</v>
      </c>
      <c r="D93" s="117" t="s">
        <v>628</v>
      </c>
      <c r="E93" s="106" t="s">
        <v>632</v>
      </c>
      <c r="F93" s="107" t="s">
        <v>632</v>
      </c>
      <c r="G93" s="107" t="s">
        <v>10</v>
      </c>
      <c r="H93" s="106" t="s">
        <v>845</v>
      </c>
      <c r="I93" s="106" t="s">
        <v>879</v>
      </c>
      <c r="J93" s="106" t="s">
        <v>751</v>
      </c>
      <c r="K93" s="106" t="s">
        <v>893</v>
      </c>
      <c r="L93" s="106" t="s">
        <v>894</v>
      </c>
      <c r="M93" s="109" t="s">
        <v>648</v>
      </c>
    </row>
    <row r="94" spans="1:13" s="127" customFormat="1" ht="52" x14ac:dyDescent="0.3">
      <c r="A94" s="121"/>
      <c r="B94" s="115"/>
      <c r="C94" s="114">
        <v>90</v>
      </c>
      <c r="D94" s="117" t="s">
        <v>628</v>
      </c>
      <c r="E94" s="106" t="s">
        <v>632</v>
      </c>
      <c r="F94" s="176" t="s">
        <v>895</v>
      </c>
      <c r="G94" s="157" t="s">
        <v>643</v>
      </c>
      <c r="H94" s="157" t="s">
        <v>862</v>
      </c>
      <c r="I94" s="157" t="s">
        <v>896</v>
      </c>
      <c r="J94" s="157" t="s">
        <v>10</v>
      </c>
      <c r="K94" s="157" t="s">
        <v>897</v>
      </c>
      <c r="L94" s="157" t="s">
        <v>640</v>
      </c>
      <c r="M94" s="169" t="s">
        <v>634</v>
      </c>
    </row>
    <row r="95" spans="1:13" s="127" customFormat="1" ht="39" x14ac:dyDescent="0.3">
      <c r="A95" s="121"/>
      <c r="B95" s="146"/>
      <c r="C95" s="114">
        <v>91</v>
      </c>
      <c r="D95" s="117" t="s">
        <v>628</v>
      </c>
      <c r="E95" s="106" t="s">
        <v>632</v>
      </c>
      <c r="F95" s="106" t="s">
        <v>898</v>
      </c>
      <c r="G95" s="157" t="s">
        <v>10</v>
      </c>
      <c r="H95" s="157" t="s">
        <v>866</v>
      </c>
      <c r="I95" s="157" t="s">
        <v>896</v>
      </c>
      <c r="J95" s="157" t="s">
        <v>1005</v>
      </c>
      <c r="K95" s="157" t="s">
        <v>1006</v>
      </c>
      <c r="L95" s="163"/>
      <c r="M95" s="109" t="s">
        <v>634</v>
      </c>
    </row>
    <row r="96" spans="1:13" s="127" customFormat="1" ht="78" x14ac:dyDescent="0.3">
      <c r="A96" s="121"/>
      <c r="B96" s="115"/>
      <c r="C96" s="114">
        <v>92</v>
      </c>
      <c r="D96" s="117" t="s">
        <v>628</v>
      </c>
      <c r="E96" s="106" t="s">
        <v>632</v>
      </c>
      <c r="F96" s="106" t="s">
        <v>899</v>
      </c>
      <c r="G96" s="106" t="s">
        <v>10</v>
      </c>
      <c r="H96" s="106" t="s">
        <v>866</v>
      </c>
      <c r="I96" s="157" t="s">
        <v>896</v>
      </c>
      <c r="J96" s="107" t="s">
        <v>630</v>
      </c>
      <c r="K96" s="106" t="s">
        <v>868</v>
      </c>
      <c r="L96" s="106" t="s">
        <v>900</v>
      </c>
      <c r="M96" s="109" t="s">
        <v>648</v>
      </c>
    </row>
    <row r="97" spans="1:13" ht="78" x14ac:dyDescent="0.3">
      <c r="A97" s="115"/>
      <c r="B97" s="110"/>
      <c r="C97" s="114">
        <v>93</v>
      </c>
      <c r="D97" s="117" t="s">
        <v>628</v>
      </c>
      <c r="E97" s="106" t="s">
        <v>632</v>
      </c>
      <c r="F97" s="106" t="s">
        <v>901</v>
      </c>
      <c r="G97" s="106" t="s">
        <v>10</v>
      </c>
      <c r="H97" s="106" t="s">
        <v>866</v>
      </c>
      <c r="I97" s="106" t="s">
        <v>896</v>
      </c>
      <c r="J97" s="106" t="s">
        <v>661</v>
      </c>
      <c r="K97" s="106" t="s">
        <v>902</v>
      </c>
      <c r="L97" s="106" t="s">
        <v>903</v>
      </c>
      <c r="M97" s="109" t="s">
        <v>648</v>
      </c>
    </row>
    <row r="98" spans="1:13" ht="78" x14ac:dyDescent="0.3">
      <c r="A98" s="115"/>
      <c r="B98" s="115"/>
      <c r="C98" s="114">
        <v>94</v>
      </c>
      <c r="D98" s="117" t="s">
        <v>628</v>
      </c>
      <c r="E98" s="106" t="s">
        <v>632</v>
      </c>
      <c r="F98" s="106" t="s">
        <v>904</v>
      </c>
      <c r="G98" s="106" t="s">
        <v>10</v>
      </c>
      <c r="H98" s="106" t="s">
        <v>866</v>
      </c>
      <c r="I98" s="106" t="s">
        <v>896</v>
      </c>
      <c r="J98" s="106" t="s">
        <v>1002</v>
      </c>
      <c r="K98" s="106" t="s">
        <v>1003</v>
      </c>
      <c r="L98" s="106" t="s">
        <v>1007</v>
      </c>
      <c r="M98" s="109" t="s">
        <v>648</v>
      </c>
    </row>
    <row r="99" spans="1:13" ht="78" x14ac:dyDescent="0.3">
      <c r="A99" s="115"/>
      <c r="B99" s="115"/>
      <c r="C99" s="114">
        <v>95</v>
      </c>
      <c r="D99" s="117" t="s">
        <v>628</v>
      </c>
      <c r="E99" s="106" t="s">
        <v>632</v>
      </c>
      <c r="F99" s="106" t="s">
        <v>803</v>
      </c>
      <c r="G99" s="106" t="s">
        <v>10</v>
      </c>
      <c r="H99" s="106" t="s">
        <v>866</v>
      </c>
      <c r="I99" s="106" t="s">
        <v>896</v>
      </c>
      <c r="J99" s="106" t="s">
        <v>14</v>
      </c>
      <c r="K99" s="106" t="s">
        <v>905</v>
      </c>
      <c r="L99" s="106" t="s">
        <v>906</v>
      </c>
      <c r="M99" s="109" t="s">
        <v>648</v>
      </c>
    </row>
    <row r="100" spans="1:13" ht="78" x14ac:dyDescent="0.3">
      <c r="A100" s="115"/>
      <c r="B100" s="115"/>
      <c r="C100" s="114">
        <v>96</v>
      </c>
      <c r="D100" s="117" t="s">
        <v>628</v>
      </c>
      <c r="E100" s="106" t="s">
        <v>632</v>
      </c>
      <c r="F100" s="106" t="s">
        <v>632</v>
      </c>
      <c r="G100" s="106" t="s">
        <v>10</v>
      </c>
      <c r="H100" s="106" t="s">
        <v>866</v>
      </c>
      <c r="I100" s="106" t="s">
        <v>896</v>
      </c>
      <c r="J100" s="106" t="s">
        <v>751</v>
      </c>
      <c r="K100" s="106" t="s">
        <v>907</v>
      </c>
      <c r="L100" s="106" t="s">
        <v>908</v>
      </c>
      <c r="M100" s="109" t="s">
        <v>648</v>
      </c>
    </row>
    <row r="101" spans="1:13" ht="78" x14ac:dyDescent="0.3">
      <c r="A101" s="115"/>
      <c r="B101" s="162" t="s">
        <v>909</v>
      </c>
      <c r="C101" s="114">
        <v>97</v>
      </c>
      <c r="D101" s="117" t="s">
        <v>628</v>
      </c>
      <c r="E101" s="106" t="s">
        <v>632</v>
      </c>
      <c r="F101" s="106" t="s">
        <v>910</v>
      </c>
      <c r="G101" s="106" t="s">
        <v>10</v>
      </c>
      <c r="H101" s="106" t="s">
        <v>866</v>
      </c>
      <c r="I101" s="106" t="s">
        <v>896</v>
      </c>
      <c r="J101" s="106" t="s">
        <v>701</v>
      </c>
      <c r="K101" s="106" t="s">
        <v>911</v>
      </c>
      <c r="L101" s="106" t="s">
        <v>912</v>
      </c>
      <c r="M101" s="109" t="s">
        <v>648</v>
      </c>
    </row>
    <row r="102" spans="1:13" ht="38.5" customHeight="1" x14ac:dyDescent="0.3">
      <c r="A102" s="115"/>
      <c r="B102" s="122"/>
      <c r="C102" s="114">
        <v>98</v>
      </c>
      <c r="D102" s="117" t="s">
        <v>628</v>
      </c>
      <c r="E102" s="106">
        <v>60</v>
      </c>
      <c r="F102" s="106" t="s">
        <v>772</v>
      </c>
      <c r="G102" s="106" t="s">
        <v>661</v>
      </c>
      <c r="H102" s="106" t="s">
        <v>773</v>
      </c>
      <c r="I102" s="106" t="s">
        <v>913</v>
      </c>
      <c r="J102" s="106" t="s">
        <v>10</v>
      </c>
      <c r="K102" s="118" t="s">
        <v>775</v>
      </c>
      <c r="L102" s="119" t="s">
        <v>640</v>
      </c>
      <c r="M102" s="180" t="s">
        <v>634</v>
      </c>
    </row>
    <row r="103" spans="1:13" ht="26" x14ac:dyDescent="0.3">
      <c r="A103" s="115"/>
      <c r="B103" s="122"/>
      <c r="C103" s="114">
        <v>99</v>
      </c>
      <c r="D103" s="117" t="s">
        <v>628</v>
      </c>
      <c r="E103" s="106">
        <v>60</v>
      </c>
      <c r="F103" s="106" t="s">
        <v>772</v>
      </c>
      <c r="G103" s="106" t="s">
        <v>10</v>
      </c>
      <c r="H103" s="106" t="s">
        <v>776</v>
      </c>
      <c r="I103" s="106" t="s">
        <v>913</v>
      </c>
      <c r="J103" s="107" t="s">
        <v>914</v>
      </c>
      <c r="K103" s="106" t="s">
        <v>915</v>
      </c>
      <c r="L103" s="119"/>
      <c r="M103" s="120" t="s">
        <v>634</v>
      </c>
    </row>
    <row r="104" spans="1:13" ht="65" x14ac:dyDescent="0.3">
      <c r="A104" s="115"/>
      <c r="B104" s="122"/>
      <c r="C104" s="114">
        <v>100</v>
      </c>
      <c r="D104" s="105" t="s">
        <v>628</v>
      </c>
      <c r="E104" s="106" t="s">
        <v>779</v>
      </c>
      <c r="F104" s="106" t="s">
        <v>780</v>
      </c>
      <c r="G104" s="106" t="s">
        <v>10</v>
      </c>
      <c r="H104" s="106" t="s">
        <v>776</v>
      </c>
      <c r="I104" s="106" t="s">
        <v>913</v>
      </c>
      <c r="J104" s="107" t="s">
        <v>630</v>
      </c>
      <c r="K104" s="106" t="s">
        <v>1008</v>
      </c>
      <c r="L104" s="119" t="s">
        <v>1014</v>
      </c>
      <c r="M104" s="124" t="s">
        <v>648</v>
      </c>
    </row>
    <row r="105" spans="1:13" ht="65" x14ac:dyDescent="0.3">
      <c r="A105" s="115"/>
      <c r="B105" s="115"/>
      <c r="C105" s="114">
        <v>101</v>
      </c>
      <c r="D105" s="117" t="s">
        <v>628</v>
      </c>
      <c r="E105" s="106">
        <v>190</v>
      </c>
      <c r="F105" s="106" t="s">
        <v>783</v>
      </c>
      <c r="G105" s="106" t="s">
        <v>10</v>
      </c>
      <c r="H105" s="106" t="s">
        <v>776</v>
      </c>
      <c r="I105" s="106" t="s">
        <v>913</v>
      </c>
      <c r="J105" s="106" t="s">
        <v>12</v>
      </c>
      <c r="K105" s="106" t="s">
        <v>784</v>
      </c>
      <c r="L105" s="119" t="s">
        <v>1013</v>
      </c>
      <c r="M105" s="120" t="s">
        <v>648</v>
      </c>
    </row>
    <row r="106" spans="1:13" ht="65" x14ac:dyDescent="0.3">
      <c r="A106" s="115"/>
      <c r="B106" s="122"/>
      <c r="C106" s="114">
        <v>102</v>
      </c>
      <c r="D106" s="117" t="s">
        <v>628</v>
      </c>
      <c r="E106" s="106">
        <v>180</v>
      </c>
      <c r="F106" s="106" t="s">
        <v>786</v>
      </c>
      <c r="G106" s="106" t="s">
        <v>10</v>
      </c>
      <c r="H106" s="106" t="s">
        <v>776</v>
      </c>
      <c r="I106" s="106" t="s">
        <v>913</v>
      </c>
      <c r="J106" s="106" t="s">
        <v>701</v>
      </c>
      <c r="K106" s="106" t="s">
        <v>916</v>
      </c>
      <c r="L106" s="119" t="s">
        <v>1012</v>
      </c>
      <c r="M106" s="120" t="s">
        <v>648</v>
      </c>
    </row>
    <row r="107" spans="1:13" ht="52" x14ac:dyDescent="0.3">
      <c r="A107" s="115"/>
      <c r="B107" s="104" t="s">
        <v>917</v>
      </c>
      <c r="C107" s="114">
        <v>103</v>
      </c>
      <c r="D107" s="105" t="s">
        <v>918</v>
      </c>
      <c r="E107" s="106">
        <v>20</v>
      </c>
      <c r="F107" s="106" t="s">
        <v>919</v>
      </c>
      <c r="G107" s="106" t="s">
        <v>643</v>
      </c>
      <c r="H107" s="107" t="s">
        <v>920</v>
      </c>
      <c r="I107" s="107" t="s">
        <v>632</v>
      </c>
      <c r="J107" s="106" t="s">
        <v>8</v>
      </c>
      <c r="K107" s="107" t="s">
        <v>921</v>
      </c>
      <c r="L107" s="108"/>
      <c r="M107" s="169" t="s">
        <v>634</v>
      </c>
    </row>
    <row r="108" spans="1:13" ht="26" x14ac:dyDescent="0.3">
      <c r="A108" s="115"/>
      <c r="B108" s="110"/>
      <c r="C108" s="114">
        <v>104</v>
      </c>
      <c r="D108" s="105" t="s">
        <v>918</v>
      </c>
      <c r="E108" s="106" t="s">
        <v>922</v>
      </c>
      <c r="F108" s="106" t="s">
        <v>8</v>
      </c>
      <c r="G108" s="106" t="s">
        <v>8</v>
      </c>
      <c r="H108" s="106" t="s">
        <v>923</v>
      </c>
      <c r="I108" s="106" t="s">
        <v>632</v>
      </c>
      <c r="J108" s="106" t="s">
        <v>924</v>
      </c>
      <c r="K108" s="106" t="s">
        <v>925</v>
      </c>
      <c r="L108" s="111"/>
      <c r="M108" s="169" t="s">
        <v>634</v>
      </c>
    </row>
    <row r="109" spans="1:13" ht="39" x14ac:dyDescent="0.3">
      <c r="A109" s="115"/>
      <c r="B109" s="110"/>
      <c r="C109" s="114">
        <v>105</v>
      </c>
      <c r="D109" s="105" t="s">
        <v>918</v>
      </c>
      <c r="E109" s="106" t="s">
        <v>926</v>
      </c>
      <c r="F109" s="106" t="s">
        <v>924</v>
      </c>
      <c r="G109" s="106" t="s">
        <v>924</v>
      </c>
      <c r="H109" s="106" t="s">
        <v>927</v>
      </c>
      <c r="I109" s="106" t="s">
        <v>632</v>
      </c>
      <c r="J109" s="106" t="s">
        <v>8</v>
      </c>
      <c r="K109" s="106" t="s">
        <v>928</v>
      </c>
      <c r="L109" s="111"/>
      <c r="M109" s="169" t="s">
        <v>634</v>
      </c>
    </row>
    <row r="110" spans="1:13" ht="26" x14ac:dyDescent="0.3">
      <c r="A110" s="115"/>
      <c r="B110" s="104"/>
      <c r="C110" s="114">
        <v>106</v>
      </c>
      <c r="D110" s="105" t="s">
        <v>918</v>
      </c>
      <c r="E110" s="106">
        <v>80</v>
      </c>
      <c r="F110" s="106" t="s">
        <v>929</v>
      </c>
      <c r="G110" s="106" t="s">
        <v>8</v>
      </c>
      <c r="H110" s="106" t="s">
        <v>930</v>
      </c>
      <c r="I110" s="107" t="s">
        <v>632</v>
      </c>
      <c r="J110" s="107" t="s">
        <v>643</v>
      </c>
      <c r="K110" s="107" t="s">
        <v>931</v>
      </c>
      <c r="L110" s="112"/>
      <c r="M110" s="109" t="s">
        <v>648</v>
      </c>
    </row>
    <row r="111" spans="1:13" ht="26" x14ac:dyDescent="0.3">
      <c r="A111" s="115"/>
      <c r="B111" s="104"/>
      <c r="C111" s="114">
        <v>107</v>
      </c>
      <c r="D111" s="105" t="s">
        <v>918</v>
      </c>
      <c r="E111" s="106">
        <v>90</v>
      </c>
      <c r="F111" s="106" t="s">
        <v>932</v>
      </c>
      <c r="G111" s="106" t="s">
        <v>643</v>
      </c>
      <c r="H111" s="106" t="s">
        <v>678</v>
      </c>
      <c r="I111" s="106" t="s">
        <v>933</v>
      </c>
      <c r="J111" s="106" t="s">
        <v>10</v>
      </c>
      <c r="K111" s="106" t="s">
        <v>934</v>
      </c>
      <c r="L111" s="164" t="s">
        <v>640</v>
      </c>
      <c r="M111" s="169" t="s">
        <v>634</v>
      </c>
    </row>
    <row r="112" spans="1:13" ht="20.149999999999999" customHeight="1" x14ac:dyDescent="0.3">
      <c r="A112" s="115"/>
      <c r="B112" s="113"/>
      <c r="C112" s="114">
        <v>108</v>
      </c>
      <c r="D112" s="105" t="s">
        <v>918</v>
      </c>
      <c r="E112" s="106" t="s">
        <v>935</v>
      </c>
      <c r="F112" s="106"/>
      <c r="G112" s="107" t="s">
        <v>10</v>
      </c>
      <c r="H112" s="107" t="s">
        <v>681</v>
      </c>
      <c r="I112" s="107" t="s">
        <v>933</v>
      </c>
      <c r="J112" s="106" t="s">
        <v>701</v>
      </c>
      <c r="K112" s="107" t="s">
        <v>936</v>
      </c>
      <c r="L112" s="108"/>
      <c r="M112" s="109" t="s">
        <v>634</v>
      </c>
    </row>
    <row r="113" spans="1:13" ht="91" x14ac:dyDescent="0.3">
      <c r="A113" s="115"/>
      <c r="B113" s="104" t="s">
        <v>937</v>
      </c>
      <c r="C113" s="114">
        <v>109</v>
      </c>
      <c r="D113" s="105" t="s">
        <v>918</v>
      </c>
      <c r="E113" s="106">
        <v>120</v>
      </c>
      <c r="F113" s="106" t="s">
        <v>938</v>
      </c>
      <c r="G113" s="107" t="s">
        <v>10</v>
      </c>
      <c r="H113" s="107" t="s">
        <v>681</v>
      </c>
      <c r="I113" s="107" t="s">
        <v>933</v>
      </c>
      <c r="J113" s="106" t="s">
        <v>701</v>
      </c>
      <c r="K113" s="107" t="s">
        <v>939</v>
      </c>
      <c r="L113" s="106" t="s">
        <v>940</v>
      </c>
      <c r="M113" s="109" t="s">
        <v>648</v>
      </c>
    </row>
  </sheetData>
  <mergeCells count="4">
    <mergeCell ref="B1:D1"/>
    <mergeCell ref="B2:D2"/>
    <mergeCell ref="E1:F1"/>
    <mergeCell ref="E2:F2"/>
  </mergeCells>
  <phoneticPr fontId="19" type="noConversion"/>
  <hyperlinks>
    <hyperlink ref="H2" location="'SITFTS-0870 TC01'!A1" display="SITFTS-0870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X44"/>
  <sheetViews>
    <sheetView showGridLines="0" topLeftCell="A20" zoomScale="90" zoomScaleNormal="90" workbookViewId="0">
      <selection activeCell="N32" sqref="N32"/>
    </sheetView>
  </sheetViews>
  <sheetFormatPr defaultColWidth="9.09765625" defaultRowHeight="12" customHeight="1" x14ac:dyDescent="0.3"/>
  <cols>
    <col min="1" max="2" width="21.8984375" style="55" customWidth="1"/>
    <col min="3" max="5" width="10.69921875" style="55" customWidth="1"/>
    <col min="6" max="6" width="38.09765625" style="55" customWidth="1"/>
    <col min="7" max="7" width="20.69921875" style="55" customWidth="1"/>
    <col min="8" max="8" width="25.3984375" style="55" customWidth="1"/>
    <col min="9" max="9" width="25.09765625" style="55" customWidth="1"/>
    <col min="10" max="10" width="26.59765625" style="55" customWidth="1"/>
    <col min="11" max="11" width="50.8984375" style="165" customWidth="1"/>
    <col min="12" max="12" width="34.296875" style="165" customWidth="1"/>
    <col min="13" max="13" width="20.69921875" style="165" customWidth="1"/>
    <col min="14" max="14" width="25.69921875" style="98" customWidth="1"/>
    <col min="15" max="15" width="26.09765625" style="98" customWidth="1"/>
    <col min="16" max="16" width="27.69921875" style="98" bestFit="1" customWidth="1"/>
    <col min="17" max="17" width="23.296875" style="98" bestFit="1" customWidth="1"/>
    <col min="18" max="18" width="28.69921875" style="98" bestFit="1" customWidth="1"/>
    <col min="19" max="19" width="23.296875" style="98" bestFit="1" customWidth="1"/>
    <col min="20" max="20" width="28.69921875" style="98" bestFit="1" customWidth="1"/>
    <col min="21" max="21" width="20.296875" style="98" bestFit="1" customWidth="1"/>
    <col min="22" max="22" width="12.69921875" style="98" customWidth="1"/>
    <col min="23" max="25" width="10.59765625" style="98"/>
    <col min="26" max="26" width="28.69921875" style="98" bestFit="1" customWidth="1"/>
    <col min="27" max="16384" width="9.09765625" style="98"/>
  </cols>
  <sheetData>
    <row r="1" spans="1:24" s="103" customFormat="1" ht="30" customHeight="1" x14ac:dyDescent="0.3">
      <c r="A1" s="70" t="s">
        <v>502</v>
      </c>
      <c r="B1" s="223" t="s">
        <v>434</v>
      </c>
      <c r="C1" s="224"/>
      <c r="D1" s="224"/>
      <c r="E1" s="232"/>
      <c r="F1" s="230" t="s">
        <v>601</v>
      </c>
      <c r="G1" s="230"/>
      <c r="H1" s="131" t="s">
        <v>439</v>
      </c>
      <c r="I1" s="71" t="s">
        <v>600</v>
      </c>
      <c r="J1" s="71" t="s">
        <v>602</v>
      </c>
      <c r="K1" s="70" t="s">
        <v>4</v>
      </c>
      <c r="L1" s="75" t="s">
        <v>603</v>
      </c>
      <c r="M1" s="71" t="s">
        <v>604</v>
      </c>
      <c r="N1" s="101"/>
      <c r="O1" s="102"/>
      <c r="P1" s="102"/>
      <c r="Q1" s="102"/>
      <c r="R1" s="102"/>
      <c r="S1" s="102"/>
      <c r="X1" s="102"/>
    </row>
    <row r="2" spans="1:24" s="99" customFormat="1" ht="46" x14ac:dyDescent="0.3">
      <c r="A2" s="94">
        <v>2</v>
      </c>
      <c r="B2" s="225" t="s">
        <v>611</v>
      </c>
      <c r="C2" s="226"/>
      <c r="D2" s="226"/>
      <c r="E2" s="233"/>
      <c r="F2" s="231" t="s">
        <v>614</v>
      </c>
      <c r="G2" s="231"/>
      <c r="H2" s="95" t="s">
        <v>941</v>
      </c>
      <c r="I2" s="96" t="s">
        <v>611</v>
      </c>
      <c r="J2" s="95" t="str">
        <f>'SITFTS0870 Overview'!F21</f>
        <v>Advanced Single MPAN where Connection Type Indicator is currently set at W - Whole Current</v>
      </c>
      <c r="K2" s="95" t="s">
        <v>942</v>
      </c>
      <c r="L2" s="95" t="s">
        <v>609</v>
      </c>
      <c r="M2" s="95" t="s">
        <v>610</v>
      </c>
      <c r="N2" s="93"/>
      <c r="O2" s="98"/>
      <c r="P2" s="98"/>
      <c r="Q2" s="98"/>
      <c r="R2" s="98"/>
      <c r="S2" s="98"/>
      <c r="X2" s="98"/>
    </row>
    <row r="3" spans="1:24" ht="30" customHeight="1" x14ac:dyDescent="0.3">
      <c r="A3" s="98"/>
      <c r="B3" s="98"/>
      <c r="C3" s="98"/>
      <c r="D3" s="98"/>
      <c r="E3" s="98"/>
      <c r="F3" s="98"/>
      <c r="G3" s="98"/>
      <c r="H3" s="98"/>
      <c r="I3" s="98"/>
      <c r="J3" s="98"/>
      <c r="K3" s="100"/>
      <c r="L3" s="100"/>
      <c r="M3" s="100"/>
      <c r="N3" s="93"/>
    </row>
    <row r="4" spans="1:24" s="101" customFormat="1" ht="39" x14ac:dyDescent="0.3">
      <c r="A4" s="76" t="s">
        <v>439</v>
      </c>
      <c r="B4" s="92" t="s">
        <v>616</v>
      </c>
      <c r="C4" s="72" t="s">
        <v>617</v>
      </c>
      <c r="D4" s="84" t="s">
        <v>593</v>
      </c>
      <c r="E4" s="84" t="s">
        <v>618</v>
      </c>
      <c r="F4" s="84" t="s">
        <v>619</v>
      </c>
      <c r="G4" s="72" t="s">
        <v>620</v>
      </c>
      <c r="H4" s="72" t="s">
        <v>621</v>
      </c>
      <c r="I4" s="72" t="s">
        <v>622</v>
      </c>
      <c r="J4" s="73" t="s">
        <v>623</v>
      </c>
      <c r="K4" s="72" t="s">
        <v>624</v>
      </c>
      <c r="L4" s="73" t="s">
        <v>625</v>
      </c>
      <c r="M4" s="74" t="s">
        <v>626</v>
      </c>
    </row>
    <row r="5" spans="1:24" s="93" customFormat="1" ht="73.5" customHeight="1" x14ac:dyDescent="0.3">
      <c r="A5" s="166" t="s">
        <v>943</v>
      </c>
      <c r="B5" s="135" t="s">
        <v>718</v>
      </c>
      <c r="C5" s="114">
        <v>1</v>
      </c>
      <c r="D5" s="117" t="s">
        <v>628</v>
      </c>
      <c r="E5" s="136">
        <v>10</v>
      </c>
      <c r="F5" s="136" t="s">
        <v>629</v>
      </c>
      <c r="G5" s="137" t="s">
        <v>630</v>
      </c>
      <c r="H5" s="137" t="s">
        <v>631</v>
      </c>
      <c r="I5" s="137" t="s">
        <v>632</v>
      </c>
      <c r="J5" s="138" t="s">
        <v>12</v>
      </c>
      <c r="K5" s="137" t="s">
        <v>944</v>
      </c>
      <c r="L5" s="138"/>
      <c r="M5" s="139" t="s">
        <v>634</v>
      </c>
    </row>
    <row r="6" spans="1:24" s="93" customFormat="1" ht="79.5" customHeight="1" x14ac:dyDescent="0.3">
      <c r="A6" s="144"/>
      <c r="B6" s="167"/>
      <c r="C6" s="114">
        <v>2</v>
      </c>
      <c r="D6" s="117" t="s">
        <v>628</v>
      </c>
      <c r="E6" s="136">
        <v>25</v>
      </c>
      <c r="F6" s="136" t="s">
        <v>635</v>
      </c>
      <c r="G6" s="137" t="s">
        <v>12</v>
      </c>
      <c r="H6" s="137" t="s">
        <v>631</v>
      </c>
      <c r="I6" s="137" t="s">
        <v>632</v>
      </c>
      <c r="J6" s="138" t="s">
        <v>630</v>
      </c>
      <c r="K6" s="137" t="s">
        <v>636</v>
      </c>
      <c r="L6" s="138"/>
      <c r="M6" s="139" t="s">
        <v>634</v>
      </c>
    </row>
    <row r="7" spans="1:24" ht="84.75" customHeight="1" x14ac:dyDescent="0.3">
      <c r="A7" s="121"/>
      <c r="B7" s="142"/>
      <c r="C7" s="114">
        <v>3</v>
      </c>
      <c r="D7" s="117" t="s">
        <v>628</v>
      </c>
      <c r="E7" s="106" t="s">
        <v>719</v>
      </c>
      <c r="F7" s="106" t="s">
        <v>720</v>
      </c>
      <c r="G7" s="106" t="s">
        <v>12</v>
      </c>
      <c r="H7" s="106" t="s">
        <v>721</v>
      </c>
      <c r="I7" s="106" t="s">
        <v>632</v>
      </c>
      <c r="J7" s="106" t="s">
        <v>643</v>
      </c>
      <c r="K7" s="106" t="s">
        <v>722</v>
      </c>
      <c r="L7" s="126" t="s">
        <v>945</v>
      </c>
      <c r="M7" s="184" t="s">
        <v>634</v>
      </c>
    </row>
    <row r="8" spans="1:24" ht="72" customHeight="1" x14ac:dyDescent="0.3">
      <c r="A8" s="121"/>
      <c r="B8" s="142"/>
      <c r="C8" s="114">
        <v>4</v>
      </c>
      <c r="D8" s="117" t="s">
        <v>628</v>
      </c>
      <c r="E8" s="106">
        <v>225</v>
      </c>
      <c r="F8" s="106" t="s">
        <v>724</v>
      </c>
      <c r="G8" s="106" t="s">
        <v>12</v>
      </c>
      <c r="H8" s="106" t="s">
        <v>721</v>
      </c>
      <c r="I8" s="106" t="s">
        <v>632</v>
      </c>
      <c r="J8" s="106" t="s">
        <v>643</v>
      </c>
      <c r="K8" s="106" t="s">
        <v>725</v>
      </c>
      <c r="L8" s="143"/>
      <c r="M8" s="109" t="s">
        <v>648</v>
      </c>
    </row>
    <row r="9" spans="1:24" ht="77.25" customHeight="1" x14ac:dyDescent="0.3">
      <c r="A9" s="121"/>
      <c r="B9" s="142"/>
      <c r="C9" s="114">
        <v>5</v>
      </c>
      <c r="D9" s="117" t="s">
        <v>737</v>
      </c>
      <c r="E9" s="106">
        <v>80</v>
      </c>
      <c r="F9" s="106" t="s">
        <v>946</v>
      </c>
      <c r="G9" s="106" t="s">
        <v>12</v>
      </c>
      <c r="H9" s="106" t="s">
        <v>947</v>
      </c>
      <c r="I9" s="106" t="s">
        <v>632</v>
      </c>
      <c r="J9" s="106" t="s">
        <v>948</v>
      </c>
      <c r="K9" s="106" t="s">
        <v>949</v>
      </c>
      <c r="L9" s="143"/>
      <c r="M9" s="184" t="s">
        <v>634</v>
      </c>
    </row>
    <row r="10" spans="1:24" ht="76.5" customHeight="1" x14ac:dyDescent="0.3">
      <c r="A10" s="121"/>
      <c r="B10" s="142"/>
      <c r="C10" s="114">
        <v>6</v>
      </c>
      <c r="D10" s="117" t="s">
        <v>737</v>
      </c>
      <c r="E10" s="106">
        <v>81</v>
      </c>
      <c r="F10" s="106" t="s">
        <v>950</v>
      </c>
      <c r="G10" s="106" t="s">
        <v>12</v>
      </c>
      <c r="H10" s="106" t="s">
        <v>947</v>
      </c>
      <c r="I10" s="106" t="s">
        <v>632</v>
      </c>
      <c r="J10" s="106" t="s">
        <v>948</v>
      </c>
      <c r="K10" s="106" t="s">
        <v>951</v>
      </c>
      <c r="L10" s="143"/>
      <c r="M10" s="109" t="s">
        <v>648</v>
      </c>
    </row>
    <row r="11" spans="1:24" ht="61.5" customHeight="1" x14ac:dyDescent="0.3">
      <c r="A11" s="121"/>
      <c r="B11" s="146"/>
      <c r="C11" s="114">
        <v>7</v>
      </c>
      <c r="D11" s="117" t="s">
        <v>628</v>
      </c>
      <c r="E11" s="106" t="s">
        <v>730</v>
      </c>
      <c r="F11" s="106" t="s">
        <v>726</v>
      </c>
      <c r="G11" s="106" t="s">
        <v>643</v>
      </c>
      <c r="H11" s="106" t="s">
        <v>727</v>
      </c>
      <c r="I11" s="106" t="s">
        <v>728</v>
      </c>
      <c r="J11" s="106" t="s">
        <v>10</v>
      </c>
      <c r="K11" s="106" t="s">
        <v>729</v>
      </c>
      <c r="L11" s="143" t="s">
        <v>640</v>
      </c>
      <c r="M11" s="184" t="s">
        <v>634</v>
      </c>
    </row>
    <row r="12" spans="1:24" ht="66.75" customHeight="1" x14ac:dyDescent="0.3">
      <c r="A12" s="115"/>
      <c r="B12" s="146"/>
      <c r="C12" s="114">
        <v>8</v>
      </c>
      <c r="D12" s="117" t="s">
        <v>628</v>
      </c>
      <c r="E12" s="106" t="s">
        <v>730</v>
      </c>
      <c r="F12" s="106" t="s">
        <v>726</v>
      </c>
      <c r="G12" s="106" t="s">
        <v>10</v>
      </c>
      <c r="H12" s="106" t="s">
        <v>731</v>
      </c>
      <c r="I12" s="106" t="s">
        <v>728</v>
      </c>
      <c r="J12" s="106" t="s">
        <v>952</v>
      </c>
      <c r="K12" s="106" t="s">
        <v>953</v>
      </c>
      <c r="L12" s="143" t="s">
        <v>954</v>
      </c>
      <c r="M12" s="109" t="s">
        <v>634</v>
      </c>
    </row>
    <row r="13" spans="1:24" ht="78" x14ac:dyDescent="0.3">
      <c r="A13" s="115"/>
      <c r="B13" s="151"/>
      <c r="C13" s="114">
        <v>9</v>
      </c>
      <c r="D13" s="117" t="s">
        <v>628</v>
      </c>
      <c r="E13" s="106">
        <v>215</v>
      </c>
      <c r="F13" s="106" t="s">
        <v>734</v>
      </c>
      <c r="G13" s="106" t="s">
        <v>10</v>
      </c>
      <c r="H13" s="106" t="s">
        <v>731</v>
      </c>
      <c r="I13" s="106" t="s">
        <v>728</v>
      </c>
      <c r="J13" s="106" t="s">
        <v>630</v>
      </c>
      <c r="K13" s="106" t="s">
        <v>735</v>
      </c>
      <c r="L13" s="143" t="s">
        <v>736</v>
      </c>
      <c r="M13" s="109" t="s">
        <v>648</v>
      </c>
    </row>
    <row r="14" spans="1:24" ht="91" x14ac:dyDescent="0.3">
      <c r="A14" s="115"/>
      <c r="B14" s="151"/>
      <c r="C14" s="114">
        <v>10</v>
      </c>
      <c r="D14" s="117" t="s">
        <v>628</v>
      </c>
      <c r="E14" s="106" t="s">
        <v>955</v>
      </c>
      <c r="F14" s="106" t="s">
        <v>956</v>
      </c>
      <c r="G14" s="106" t="s">
        <v>10</v>
      </c>
      <c r="H14" s="106" t="s">
        <v>731</v>
      </c>
      <c r="I14" s="106" t="s">
        <v>728</v>
      </c>
      <c r="J14" s="106" t="s">
        <v>948</v>
      </c>
      <c r="K14" s="106" t="s">
        <v>957</v>
      </c>
      <c r="L14" s="143" t="s">
        <v>742</v>
      </c>
      <c r="M14" s="109" t="s">
        <v>648</v>
      </c>
    </row>
    <row r="15" spans="1:24" ht="91" x14ac:dyDescent="0.3">
      <c r="A15" s="115"/>
      <c r="B15" s="151"/>
      <c r="C15" s="114">
        <v>11</v>
      </c>
      <c r="D15" s="117" t="s">
        <v>628</v>
      </c>
      <c r="E15" s="106" t="s">
        <v>955</v>
      </c>
      <c r="F15" s="106" t="s">
        <v>958</v>
      </c>
      <c r="G15" s="106" t="s">
        <v>10</v>
      </c>
      <c r="H15" s="106" t="s">
        <v>731</v>
      </c>
      <c r="I15" s="106" t="s">
        <v>728</v>
      </c>
      <c r="J15" s="106" t="s">
        <v>959</v>
      </c>
      <c r="K15" s="106" t="s">
        <v>960</v>
      </c>
      <c r="L15" s="143" t="s">
        <v>745</v>
      </c>
      <c r="M15" s="109" t="s">
        <v>648</v>
      </c>
    </row>
    <row r="16" spans="1:24" ht="78" x14ac:dyDescent="0.3">
      <c r="A16" s="115"/>
      <c r="B16" s="151"/>
      <c r="C16" s="114">
        <v>12</v>
      </c>
      <c r="D16" s="117" t="s">
        <v>628</v>
      </c>
      <c r="E16" s="106" t="s">
        <v>955</v>
      </c>
      <c r="F16" s="106" t="s">
        <v>961</v>
      </c>
      <c r="G16" s="106" t="s">
        <v>10</v>
      </c>
      <c r="H16" s="106" t="s">
        <v>731</v>
      </c>
      <c r="I16" s="106" t="s">
        <v>728</v>
      </c>
      <c r="J16" s="106" t="s">
        <v>14</v>
      </c>
      <c r="K16" s="106" t="s">
        <v>747</v>
      </c>
      <c r="L16" s="143" t="s">
        <v>748</v>
      </c>
      <c r="M16" s="109" t="s">
        <v>648</v>
      </c>
    </row>
    <row r="17" spans="1:13" ht="91" x14ac:dyDescent="0.3">
      <c r="A17" s="115"/>
      <c r="B17" s="151"/>
      <c r="C17" s="114">
        <v>13</v>
      </c>
      <c r="D17" s="117" t="s">
        <v>628</v>
      </c>
      <c r="E17" s="106" t="s">
        <v>955</v>
      </c>
      <c r="F17" s="106" t="s">
        <v>955</v>
      </c>
      <c r="G17" s="106" t="s">
        <v>10</v>
      </c>
      <c r="H17" s="106" t="s">
        <v>731</v>
      </c>
      <c r="I17" s="106" t="s">
        <v>728</v>
      </c>
      <c r="J17" s="106" t="s">
        <v>12</v>
      </c>
      <c r="K17" s="106" t="s">
        <v>962</v>
      </c>
      <c r="L17" s="143" t="s">
        <v>963</v>
      </c>
      <c r="M17" s="109" t="s">
        <v>648</v>
      </c>
    </row>
    <row r="18" spans="1:13" ht="78" x14ac:dyDescent="0.3">
      <c r="A18" s="115"/>
      <c r="B18" s="151" t="s">
        <v>749</v>
      </c>
      <c r="C18" s="114">
        <v>14</v>
      </c>
      <c r="D18" s="117" t="s">
        <v>628</v>
      </c>
      <c r="E18" s="106">
        <v>290</v>
      </c>
      <c r="F18" s="176" t="s">
        <v>964</v>
      </c>
      <c r="G18" s="106" t="s">
        <v>10</v>
      </c>
      <c r="H18" s="106" t="s">
        <v>731</v>
      </c>
      <c r="I18" s="106" t="s">
        <v>728</v>
      </c>
      <c r="J18" s="106" t="s">
        <v>751</v>
      </c>
      <c r="K18" s="106" t="s">
        <v>752</v>
      </c>
      <c r="L18" s="143" t="s">
        <v>753</v>
      </c>
      <c r="M18" s="109" t="s">
        <v>648</v>
      </c>
    </row>
    <row r="19" spans="1:13" s="55" customFormat="1" ht="71.25" customHeight="1" x14ac:dyDescent="0.3">
      <c r="A19" s="115"/>
      <c r="B19" s="116" t="s">
        <v>754</v>
      </c>
      <c r="C19" s="114">
        <v>15</v>
      </c>
      <c r="D19" s="117" t="s">
        <v>628</v>
      </c>
      <c r="E19" s="106">
        <v>15</v>
      </c>
      <c r="F19" s="106" t="s">
        <v>755</v>
      </c>
      <c r="G19" s="107" t="s">
        <v>630</v>
      </c>
      <c r="H19" s="106" t="s">
        <v>756</v>
      </c>
      <c r="I19" s="106" t="s">
        <v>632</v>
      </c>
      <c r="J19" s="106" t="s">
        <v>948</v>
      </c>
      <c r="K19" s="118" t="s">
        <v>757</v>
      </c>
      <c r="L19" s="119"/>
      <c r="M19" s="184" t="s">
        <v>634</v>
      </c>
    </row>
    <row r="20" spans="1:13" s="55" customFormat="1" ht="65" x14ac:dyDescent="0.3">
      <c r="A20" s="121"/>
      <c r="B20" s="122"/>
      <c r="C20" s="114">
        <v>16</v>
      </c>
      <c r="D20" s="117" t="s">
        <v>628</v>
      </c>
      <c r="E20" s="106" t="s">
        <v>758</v>
      </c>
      <c r="F20" s="106" t="s">
        <v>759</v>
      </c>
      <c r="G20" s="107" t="s">
        <v>948</v>
      </c>
      <c r="H20" s="106" t="s">
        <v>756</v>
      </c>
      <c r="I20" s="106" t="s">
        <v>632</v>
      </c>
      <c r="J20" s="106" t="s">
        <v>632</v>
      </c>
      <c r="K20" s="118" t="s">
        <v>965</v>
      </c>
      <c r="L20" s="119"/>
      <c r="M20" s="120" t="s">
        <v>648</v>
      </c>
    </row>
    <row r="21" spans="1:13" s="55" customFormat="1" ht="39" x14ac:dyDescent="0.3">
      <c r="A21" s="121"/>
      <c r="B21" s="122"/>
      <c r="C21" s="114">
        <v>17</v>
      </c>
      <c r="D21" s="117" t="s">
        <v>628</v>
      </c>
      <c r="E21" s="106">
        <v>180</v>
      </c>
      <c r="F21" s="106" t="s">
        <v>762</v>
      </c>
      <c r="G21" s="106" t="s">
        <v>948</v>
      </c>
      <c r="H21" s="106" t="s">
        <v>966</v>
      </c>
      <c r="I21" s="106" t="s">
        <v>632</v>
      </c>
      <c r="J21" s="106" t="s">
        <v>967</v>
      </c>
      <c r="K21" s="118" t="s">
        <v>968</v>
      </c>
      <c r="L21" s="119"/>
      <c r="M21" s="120" t="s">
        <v>648</v>
      </c>
    </row>
    <row r="22" spans="1:13" s="55" customFormat="1" ht="74.25" customHeight="1" x14ac:dyDescent="0.3">
      <c r="A22" s="121"/>
      <c r="B22" s="122"/>
      <c r="C22" s="114">
        <v>18</v>
      </c>
      <c r="D22" s="117" t="s">
        <v>628</v>
      </c>
      <c r="E22" s="106">
        <v>180</v>
      </c>
      <c r="F22" s="106" t="s">
        <v>969</v>
      </c>
      <c r="G22" s="106" t="s">
        <v>948</v>
      </c>
      <c r="H22" s="106" t="s">
        <v>966</v>
      </c>
      <c r="I22" s="106" t="s">
        <v>632</v>
      </c>
      <c r="J22" s="106" t="s">
        <v>630</v>
      </c>
      <c r="K22" s="118" t="s">
        <v>970</v>
      </c>
      <c r="L22" s="123"/>
      <c r="M22" s="124" t="s">
        <v>648</v>
      </c>
    </row>
    <row r="23" spans="1:13" s="55" customFormat="1" ht="63.75" customHeight="1" x14ac:dyDescent="0.3">
      <c r="A23" s="121"/>
      <c r="B23" s="115"/>
      <c r="C23" s="114">
        <v>19</v>
      </c>
      <c r="D23" s="117" t="s">
        <v>628</v>
      </c>
      <c r="E23" s="106">
        <v>180</v>
      </c>
      <c r="F23" s="106" t="s">
        <v>971</v>
      </c>
      <c r="G23" s="106" t="s">
        <v>948</v>
      </c>
      <c r="H23" s="106" t="s">
        <v>966</v>
      </c>
      <c r="I23" s="106" t="s">
        <v>632</v>
      </c>
      <c r="J23" s="106" t="s">
        <v>12</v>
      </c>
      <c r="K23" s="118" t="s">
        <v>972</v>
      </c>
      <c r="L23" s="123"/>
      <c r="M23" s="124" t="s">
        <v>648</v>
      </c>
    </row>
    <row r="24" spans="1:13" s="55" customFormat="1" ht="87.75" customHeight="1" x14ac:dyDescent="0.3">
      <c r="A24" s="121"/>
      <c r="B24" s="122"/>
      <c r="C24" s="114">
        <v>20</v>
      </c>
      <c r="D24" s="117" t="s">
        <v>628</v>
      </c>
      <c r="E24" s="106">
        <v>180</v>
      </c>
      <c r="F24" s="106" t="s">
        <v>973</v>
      </c>
      <c r="G24" s="106" t="s">
        <v>948</v>
      </c>
      <c r="H24" s="106" t="s">
        <v>966</v>
      </c>
      <c r="I24" s="106" t="s">
        <v>632</v>
      </c>
      <c r="J24" s="106" t="s">
        <v>959</v>
      </c>
      <c r="K24" s="118" t="s">
        <v>974</v>
      </c>
      <c r="L24" s="123"/>
      <c r="M24" s="124" t="s">
        <v>648</v>
      </c>
    </row>
    <row r="25" spans="1:13" s="55" customFormat="1" ht="102" customHeight="1" x14ac:dyDescent="0.3">
      <c r="A25" s="121"/>
      <c r="B25" s="122"/>
      <c r="C25" s="114">
        <v>21</v>
      </c>
      <c r="D25" s="117" t="s">
        <v>628</v>
      </c>
      <c r="E25" s="106" t="s">
        <v>761</v>
      </c>
      <c r="F25" s="106" t="s">
        <v>762</v>
      </c>
      <c r="G25" s="106" t="s">
        <v>948</v>
      </c>
      <c r="H25" s="106" t="s">
        <v>763</v>
      </c>
      <c r="I25" s="106" t="s">
        <v>764</v>
      </c>
      <c r="J25" s="106" t="s">
        <v>10</v>
      </c>
      <c r="K25" s="118" t="s">
        <v>975</v>
      </c>
      <c r="L25" s="168" t="s">
        <v>640</v>
      </c>
      <c r="M25" s="184" t="s">
        <v>634</v>
      </c>
    </row>
    <row r="26" spans="1:13" s="55" customFormat="1" ht="103.5" customHeight="1" x14ac:dyDescent="0.3">
      <c r="A26" s="121"/>
      <c r="B26" s="122"/>
      <c r="C26" s="114">
        <v>22</v>
      </c>
      <c r="D26" s="117" t="s">
        <v>628</v>
      </c>
      <c r="E26" s="106" t="s">
        <v>761</v>
      </c>
      <c r="F26" s="106" t="s">
        <v>762</v>
      </c>
      <c r="G26" s="106" t="s">
        <v>10</v>
      </c>
      <c r="H26" s="106" t="s">
        <v>766</v>
      </c>
      <c r="I26" s="106" t="s">
        <v>764</v>
      </c>
      <c r="J26" s="106" t="s">
        <v>643</v>
      </c>
      <c r="K26" s="118" t="s">
        <v>767</v>
      </c>
      <c r="L26" s="119"/>
      <c r="M26" s="120" t="s">
        <v>634</v>
      </c>
    </row>
    <row r="27" spans="1:13" ht="91" x14ac:dyDescent="0.3">
      <c r="A27" s="121"/>
      <c r="B27" s="115"/>
      <c r="C27" s="114">
        <v>23</v>
      </c>
      <c r="D27" s="117" t="s">
        <v>628</v>
      </c>
      <c r="E27" s="106">
        <v>240</v>
      </c>
      <c r="F27" s="106" t="s">
        <v>768</v>
      </c>
      <c r="G27" s="106" t="s">
        <v>10</v>
      </c>
      <c r="H27" s="106" t="s">
        <v>766</v>
      </c>
      <c r="I27" s="106" t="s">
        <v>764</v>
      </c>
      <c r="J27" s="106" t="s">
        <v>643</v>
      </c>
      <c r="K27" s="106" t="s">
        <v>769</v>
      </c>
      <c r="L27" s="119" t="s">
        <v>770</v>
      </c>
      <c r="M27" s="120" t="s">
        <v>648</v>
      </c>
    </row>
    <row r="28" spans="1:13" ht="91.5" customHeight="1" x14ac:dyDescent="0.3">
      <c r="A28" s="121"/>
      <c r="B28" s="115"/>
      <c r="C28" s="114">
        <v>24</v>
      </c>
      <c r="D28" s="105" t="s">
        <v>771</v>
      </c>
      <c r="E28" s="106">
        <v>60</v>
      </c>
      <c r="F28" s="106" t="s">
        <v>772</v>
      </c>
      <c r="G28" s="107" t="s">
        <v>948</v>
      </c>
      <c r="H28" s="106" t="s">
        <v>773</v>
      </c>
      <c r="I28" s="106" t="s">
        <v>774</v>
      </c>
      <c r="J28" s="106" t="s">
        <v>10</v>
      </c>
      <c r="K28" s="118" t="s">
        <v>976</v>
      </c>
      <c r="L28" s="119" t="s">
        <v>640</v>
      </c>
      <c r="M28" s="124" t="s">
        <v>634</v>
      </c>
    </row>
    <row r="29" spans="1:13" ht="84.75" customHeight="1" x14ac:dyDescent="0.3">
      <c r="A29" s="121"/>
      <c r="B29" s="115"/>
      <c r="C29" s="114">
        <v>25</v>
      </c>
      <c r="D29" s="105" t="s">
        <v>771</v>
      </c>
      <c r="E29" s="106">
        <v>60</v>
      </c>
      <c r="F29" s="106" t="s">
        <v>772</v>
      </c>
      <c r="G29" s="106" t="s">
        <v>10</v>
      </c>
      <c r="H29" s="106" t="s">
        <v>776</v>
      </c>
      <c r="I29" s="106" t="s">
        <v>774</v>
      </c>
      <c r="J29" s="107" t="s">
        <v>1017</v>
      </c>
      <c r="K29" s="106" t="s">
        <v>1018</v>
      </c>
      <c r="L29" s="119"/>
      <c r="M29" s="124" t="s">
        <v>634</v>
      </c>
    </row>
    <row r="30" spans="1:13" ht="78" x14ac:dyDescent="0.3">
      <c r="A30" s="121"/>
      <c r="B30" s="115"/>
      <c r="C30" s="114">
        <v>26</v>
      </c>
      <c r="D30" s="105" t="s">
        <v>771</v>
      </c>
      <c r="E30" s="106" t="s">
        <v>779</v>
      </c>
      <c r="F30" s="106" t="s">
        <v>780</v>
      </c>
      <c r="G30" s="106" t="s">
        <v>10</v>
      </c>
      <c r="H30" s="106" t="s">
        <v>776</v>
      </c>
      <c r="I30" s="106" t="s">
        <v>774</v>
      </c>
      <c r="J30" s="107" t="s">
        <v>630</v>
      </c>
      <c r="K30" s="106" t="s">
        <v>781</v>
      </c>
      <c r="L30" s="119" t="s">
        <v>782</v>
      </c>
      <c r="M30" s="124" t="s">
        <v>648</v>
      </c>
    </row>
    <row r="31" spans="1:13" ht="78" x14ac:dyDescent="0.3">
      <c r="A31" s="121"/>
      <c r="B31" s="115"/>
      <c r="C31" s="114">
        <v>27</v>
      </c>
      <c r="D31" s="105" t="s">
        <v>771</v>
      </c>
      <c r="E31" s="106">
        <v>190</v>
      </c>
      <c r="F31" s="106" t="s">
        <v>783</v>
      </c>
      <c r="G31" s="106" t="s">
        <v>10</v>
      </c>
      <c r="H31" s="106" t="s">
        <v>776</v>
      </c>
      <c r="I31" s="106" t="s">
        <v>774</v>
      </c>
      <c r="J31" s="106" t="s">
        <v>12</v>
      </c>
      <c r="K31" s="106" t="s">
        <v>784</v>
      </c>
      <c r="L31" s="119" t="s">
        <v>785</v>
      </c>
      <c r="M31" s="124" t="s">
        <v>648</v>
      </c>
    </row>
    <row r="32" spans="1:13" ht="78" x14ac:dyDescent="0.3">
      <c r="A32" s="121"/>
      <c r="B32" s="115"/>
      <c r="C32" s="114">
        <v>28</v>
      </c>
      <c r="D32" s="105" t="s">
        <v>771</v>
      </c>
      <c r="E32" s="106">
        <v>180</v>
      </c>
      <c r="F32" s="106" t="s">
        <v>786</v>
      </c>
      <c r="G32" s="106" t="s">
        <v>10</v>
      </c>
      <c r="H32" s="106" t="s">
        <v>776</v>
      </c>
      <c r="I32" s="106" t="s">
        <v>774</v>
      </c>
      <c r="J32" s="106" t="s">
        <v>1019</v>
      </c>
      <c r="K32" s="106" t="s">
        <v>1020</v>
      </c>
      <c r="L32" s="119" t="s">
        <v>789</v>
      </c>
      <c r="M32" s="124" t="s">
        <v>648</v>
      </c>
    </row>
    <row r="33" spans="1:13" ht="39" x14ac:dyDescent="0.3">
      <c r="A33" s="121"/>
      <c r="B33" s="115"/>
      <c r="C33" s="114">
        <v>29</v>
      </c>
      <c r="D33" s="117" t="s">
        <v>628</v>
      </c>
      <c r="E33" s="106" t="s">
        <v>790</v>
      </c>
      <c r="F33" s="106" t="s">
        <v>791</v>
      </c>
      <c r="G33" s="106" t="s">
        <v>643</v>
      </c>
      <c r="H33" s="106" t="s">
        <v>792</v>
      </c>
      <c r="I33" s="106" t="s">
        <v>764</v>
      </c>
      <c r="J33" s="106" t="s">
        <v>10</v>
      </c>
      <c r="K33" s="106" t="s">
        <v>793</v>
      </c>
      <c r="L33" s="119" t="s">
        <v>640</v>
      </c>
      <c r="M33" s="184" t="s">
        <v>634</v>
      </c>
    </row>
    <row r="34" spans="1:13" s="55" customFormat="1" ht="39" x14ac:dyDescent="0.3">
      <c r="A34" s="121"/>
      <c r="B34" s="122"/>
      <c r="C34" s="114">
        <v>30</v>
      </c>
      <c r="D34" s="117" t="s">
        <v>628</v>
      </c>
      <c r="E34" s="106" t="s">
        <v>790</v>
      </c>
      <c r="F34" s="106" t="s">
        <v>791</v>
      </c>
      <c r="G34" s="106" t="s">
        <v>10</v>
      </c>
      <c r="H34" s="106" t="s">
        <v>794</v>
      </c>
      <c r="I34" s="106" t="s">
        <v>764</v>
      </c>
      <c r="J34" s="107" t="s">
        <v>1015</v>
      </c>
      <c r="K34" s="106" t="s">
        <v>1016</v>
      </c>
      <c r="L34" s="119"/>
      <c r="M34" s="120" t="s">
        <v>634</v>
      </c>
    </row>
    <row r="35" spans="1:13" ht="91" x14ac:dyDescent="0.3">
      <c r="A35" s="121"/>
      <c r="B35" s="115"/>
      <c r="C35" s="114">
        <v>31</v>
      </c>
      <c r="D35" s="117" t="s">
        <v>628</v>
      </c>
      <c r="E35" s="106">
        <v>295</v>
      </c>
      <c r="F35" s="106" t="s">
        <v>797</v>
      </c>
      <c r="G35" s="106" t="s">
        <v>10</v>
      </c>
      <c r="H35" s="106" t="s">
        <v>794</v>
      </c>
      <c r="I35" s="106" t="s">
        <v>764</v>
      </c>
      <c r="J35" s="107" t="s">
        <v>630</v>
      </c>
      <c r="K35" s="106" t="s">
        <v>798</v>
      </c>
      <c r="L35" s="119" t="s">
        <v>799</v>
      </c>
      <c r="M35" s="120" t="s">
        <v>648</v>
      </c>
    </row>
    <row r="36" spans="1:13" ht="91" x14ac:dyDescent="0.3">
      <c r="A36" s="121"/>
      <c r="B36" s="115"/>
      <c r="C36" s="114">
        <v>32</v>
      </c>
      <c r="D36" s="117" t="s">
        <v>628</v>
      </c>
      <c r="E36" s="106" t="s">
        <v>632</v>
      </c>
      <c r="F36" s="154" t="s">
        <v>800</v>
      </c>
      <c r="G36" s="106" t="s">
        <v>10</v>
      </c>
      <c r="H36" s="106" t="s">
        <v>794</v>
      </c>
      <c r="I36" s="106" t="s">
        <v>764</v>
      </c>
      <c r="J36" s="106" t="s">
        <v>12</v>
      </c>
      <c r="K36" s="106" t="s">
        <v>801</v>
      </c>
      <c r="L36" s="119" t="s">
        <v>802</v>
      </c>
      <c r="M36" s="120" t="s">
        <v>648</v>
      </c>
    </row>
    <row r="37" spans="1:13" ht="91" x14ac:dyDescent="0.3">
      <c r="A37" s="121"/>
      <c r="B37" s="115"/>
      <c r="C37" s="114">
        <v>33</v>
      </c>
      <c r="D37" s="117" t="s">
        <v>628</v>
      </c>
      <c r="E37" s="106" t="s">
        <v>632</v>
      </c>
      <c r="F37" s="106" t="s">
        <v>803</v>
      </c>
      <c r="G37" s="106" t="s">
        <v>10</v>
      </c>
      <c r="H37" s="106" t="s">
        <v>794</v>
      </c>
      <c r="I37" s="106" t="s">
        <v>764</v>
      </c>
      <c r="J37" s="106" t="s">
        <v>14</v>
      </c>
      <c r="K37" s="106" t="s">
        <v>804</v>
      </c>
      <c r="L37" s="119" t="s">
        <v>805</v>
      </c>
      <c r="M37" s="120" t="s">
        <v>648</v>
      </c>
    </row>
    <row r="38" spans="1:13" ht="104" x14ac:dyDescent="0.3">
      <c r="A38" s="121"/>
      <c r="B38" s="115"/>
      <c r="C38" s="114">
        <v>34</v>
      </c>
      <c r="D38" s="117" t="s">
        <v>628</v>
      </c>
      <c r="E38" s="106">
        <v>280</v>
      </c>
      <c r="F38" s="106" t="s">
        <v>806</v>
      </c>
      <c r="G38" s="106" t="s">
        <v>10</v>
      </c>
      <c r="H38" s="106" t="s">
        <v>794</v>
      </c>
      <c r="I38" s="106" t="s">
        <v>764</v>
      </c>
      <c r="J38" s="106" t="s">
        <v>948</v>
      </c>
      <c r="K38" s="106" t="s">
        <v>977</v>
      </c>
      <c r="L38" s="119" t="s">
        <v>978</v>
      </c>
      <c r="M38" s="120" t="s">
        <v>648</v>
      </c>
    </row>
    <row r="39" spans="1:13" ht="104" x14ac:dyDescent="0.3">
      <c r="A39" s="121"/>
      <c r="B39" s="125" t="s">
        <v>816</v>
      </c>
      <c r="C39" s="114">
        <v>35</v>
      </c>
      <c r="D39" s="117" t="s">
        <v>628</v>
      </c>
      <c r="E39" s="106">
        <v>285</v>
      </c>
      <c r="F39" s="106" t="s">
        <v>812</v>
      </c>
      <c r="G39" s="106" t="s">
        <v>10</v>
      </c>
      <c r="H39" s="106" t="s">
        <v>794</v>
      </c>
      <c r="I39" s="106" t="s">
        <v>764</v>
      </c>
      <c r="J39" s="106" t="s">
        <v>959</v>
      </c>
      <c r="K39" s="106" t="s">
        <v>979</v>
      </c>
      <c r="L39" s="119" t="s">
        <v>980</v>
      </c>
      <c r="M39" s="120" t="s">
        <v>648</v>
      </c>
    </row>
    <row r="40" spans="1:13" ht="13" x14ac:dyDescent="0.3">
      <c r="A40" s="121"/>
      <c r="B40" s="115"/>
      <c r="C40" s="114">
        <v>36</v>
      </c>
      <c r="D40" s="105" t="s">
        <v>771</v>
      </c>
      <c r="E40" s="106">
        <v>60</v>
      </c>
      <c r="F40" s="106" t="s">
        <v>772</v>
      </c>
      <c r="G40" s="107" t="s">
        <v>948</v>
      </c>
      <c r="H40" s="106" t="s">
        <v>773</v>
      </c>
      <c r="I40" s="106" t="s">
        <v>913</v>
      </c>
      <c r="J40" s="106" t="s">
        <v>10</v>
      </c>
      <c r="K40" s="118" t="s">
        <v>976</v>
      </c>
      <c r="L40" s="119" t="s">
        <v>640</v>
      </c>
      <c r="M40" s="124" t="s">
        <v>634</v>
      </c>
    </row>
    <row r="41" spans="1:13" ht="26" x14ac:dyDescent="0.3">
      <c r="A41" s="121"/>
      <c r="B41" s="115"/>
      <c r="C41" s="114">
        <v>37</v>
      </c>
      <c r="D41" s="105" t="s">
        <v>771</v>
      </c>
      <c r="E41" s="106">
        <v>60</v>
      </c>
      <c r="F41" s="106" t="s">
        <v>772</v>
      </c>
      <c r="G41" s="106" t="s">
        <v>10</v>
      </c>
      <c r="H41" s="106" t="s">
        <v>776</v>
      </c>
      <c r="I41" s="106" t="s">
        <v>913</v>
      </c>
      <c r="J41" s="107" t="s">
        <v>1017</v>
      </c>
      <c r="K41" s="106" t="s">
        <v>1018</v>
      </c>
      <c r="L41" s="119"/>
      <c r="M41" s="124" t="s">
        <v>634</v>
      </c>
    </row>
    <row r="42" spans="1:13" ht="78" x14ac:dyDescent="0.3">
      <c r="A42" s="121"/>
      <c r="B42" s="115"/>
      <c r="C42" s="114">
        <v>38</v>
      </c>
      <c r="D42" s="105" t="s">
        <v>771</v>
      </c>
      <c r="E42" s="106" t="s">
        <v>779</v>
      </c>
      <c r="F42" s="106" t="s">
        <v>780</v>
      </c>
      <c r="G42" s="106" t="s">
        <v>10</v>
      </c>
      <c r="H42" s="106" t="s">
        <v>776</v>
      </c>
      <c r="I42" s="106" t="s">
        <v>913</v>
      </c>
      <c r="J42" s="107" t="s">
        <v>630</v>
      </c>
      <c r="K42" s="106" t="s">
        <v>781</v>
      </c>
      <c r="L42" s="119" t="s">
        <v>1009</v>
      </c>
      <c r="M42" s="124" t="s">
        <v>648</v>
      </c>
    </row>
    <row r="43" spans="1:13" ht="78" x14ac:dyDescent="0.3">
      <c r="A43" s="121"/>
      <c r="B43" s="115"/>
      <c r="C43" s="114">
        <v>39</v>
      </c>
      <c r="D43" s="105" t="s">
        <v>771</v>
      </c>
      <c r="E43" s="106">
        <v>190</v>
      </c>
      <c r="F43" s="106" t="s">
        <v>783</v>
      </c>
      <c r="G43" s="106" t="s">
        <v>10</v>
      </c>
      <c r="H43" s="106" t="s">
        <v>776</v>
      </c>
      <c r="I43" s="106" t="s">
        <v>913</v>
      </c>
      <c r="J43" s="106" t="s">
        <v>12</v>
      </c>
      <c r="K43" s="106" t="s">
        <v>784</v>
      </c>
      <c r="L43" s="119" t="s">
        <v>1010</v>
      </c>
      <c r="M43" s="124" t="s">
        <v>648</v>
      </c>
    </row>
    <row r="44" spans="1:13" ht="78" x14ac:dyDescent="0.3">
      <c r="A44" s="121"/>
      <c r="B44" s="115"/>
      <c r="C44" s="114">
        <v>40</v>
      </c>
      <c r="D44" s="105" t="s">
        <v>771</v>
      </c>
      <c r="E44" s="106">
        <v>180</v>
      </c>
      <c r="F44" s="106" t="s">
        <v>786</v>
      </c>
      <c r="G44" s="106" t="s">
        <v>10</v>
      </c>
      <c r="H44" s="106" t="s">
        <v>776</v>
      </c>
      <c r="I44" s="106" t="s">
        <v>913</v>
      </c>
      <c r="J44" s="106" t="s">
        <v>1019</v>
      </c>
      <c r="K44" s="106" t="s">
        <v>1020</v>
      </c>
      <c r="L44" s="119" t="s">
        <v>1011</v>
      </c>
      <c r="M44" s="124" t="s">
        <v>648</v>
      </c>
    </row>
  </sheetData>
  <mergeCells count="4">
    <mergeCell ref="F1:G1"/>
    <mergeCell ref="F2:G2"/>
    <mergeCell ref="B1:E1"/>
    <mergeCell ref="B2:E2"/>
  </mergeCells>
  <phoneticPr fontId="19" type="noConversion"/>
  <hyperlinks>
    <hyperlink ref="I2" location="'SITFTS-0870 TC02'!A1" display="SITFTS-0870 TC02" xr:uid="{A837999E-86A2-495C-ABC2-3D8B26BE1021}"/>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94"/>
      <c r="B10" s="194"/>
      <c r="C10" s="194"/>
      <c r="D10" s="194"/>
      <c r="E10" s="194"/>
      <c r="F10" s="194"/>
      <c r="G10" s="194"/>
      <c r="H10" s="194"/>
      <c r="I10" s="194"/>
      <c r="J10" s="194"/>
      <c r="K10" s="194"/>
      <c r="L10" s="194"/>
      <c r="M10" s="194"/>
    </row>
    <row r="13" spans="1:15" ht="28.5" x14ac:dyDescent="0.65">
      <c r="A13" s="196" t="s">
        <v>19</v>
      </c>
      <c r="B13" s="196"/>
      <c r="C13" s="196"/>
      <c r="D13" s="196"/>
      <c r="E13" s="196"/>
      <c r="F13" s="196"/>
      <c r="G13" s="196"/>
      <c r="H13" s="196"/>
      <c r="I13" s="196"/>
      <c r="J13" s="196"/>
      <c r="K13" s="196"/>
      <c r="L13" s="196"/>
      <c r="M13" s="196"/>
      <c r="N13" s="196"/>
      <c r="O13" s="196"/>
    </row>
    <row r="14" spans="1:15" ht="23.5" x14ac:dyDescent="0.55000000000000004">
      <c r="A14" s="197" t="s">
        <v>20</v>
      </c>
      <c r="B14" s="197"/>
      <c r="C14" s="197"/>
      <c r="D14" s="197"/>
      <c r="E14" s="197"/>
      <c r="F14" s="197"/>
      <c r="G14" s="197"/>
      <c r="H14" s="197"/>
      <c r="I14" s="197"/>
      <c r="J14" s="197"/>
      <c r="K14" s="197"/>
      <c r="L14" s="197"/>
      <c r="M14" s="197"/>
      <c r="N14" s="197"/>
      <c r="O14" s="197"/>
    </row>
    <row r="18" spans="1:15" ht="23.5" x14ac:dyDescent="0.55000000000000004">
      <c r="A18" s="198" t="s">
        <v>21</v>
      </c>
      <c r="B18" s="198"/>
      <c r="C18" s="198"/>
      <c r="D18" s="198"/>
      <c r="E18" s="198"/>
      <c r="F18" s="198"/>
      <c r="G18" s="198"/>
      <c r="H18" s="198"/>
      <c r="I18" s="198"/>
      <c r="J18" s="198"/>
      <c r="K18" s="198"/>
      <c r="L18" s="198"/>
      <c r="M18" s="198"/>
      <c r="N18" s="198"/>
      <c r="O18" s="198"/>
    </row>
    <row r="20" spans="1:15" ht="23.5" x14ac:dyDescent="0.55000000000000004">
      <c r="A20" s="198" t="s">
        <v>22</v>
      </c>
      <c r="B20" s="198"/>
      <c r="C20" s="198"/>
      <c r="D20" s="198"/>
      <c r="E20" s="198"/>
      <c r="F20" s="198"/>
      <c r="G20" s="198"/>
      <c r="H20" s="198"/>
      <c r="I20" s="198"/>
      <c r="J20" s="198"/>
      <c r="K20" s="198"/>
      <c r="L20" s="198"/>
      <c r="M20" s="198"/>
      <c r="N20" s="198"/>
      <c r="O20" s="198"/>
    </row>
    <row r="24" spans="1:15" ht="15" customHeight="1" x14ac:dyDescent="0.35">
      <c r="A24" s="13"/>
      <c r="B24" s="13"/>
      <c r="C24" s="13"/>
      <c r="D24" s="13"/>
      <c r="E24" s="13"/>
      <c r="F24" s="13"/>
      <c r="G24" s="13"/>
      <c r="H24" s="13"/>
      <c r="I24" s="13"/>
      <c r="J24" s="13"/>
      <c r="K24" s="13"/>
      <c r="L24" s="13"/>
      <c r="M24" s="13"/>
    </row>
    <row r="26" spans="1:15" ht="17.5" x14ac:dyDescent="0.35">
      <c r="A26" s="195"/>
      <c r="B26" s="195"/>
      <c r="C26" s="195"/>
      <c r="D26" s="195"/>
      <c r="E26" s="195"/>
      <c r="F26" s="195"/>
      <c r="G26" s="195"/>
      <c r="H26" s="195"/>
      <c r="I26" s="195"/>
      <c r="J26" s="195"/>
      <c r="K26" s="195"/>
      <c r="L26" s="195"/>
      <c r="M26" s="195"/>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99" t="s">
        <v>24</v>
      </c>
      <c r="B5" s="199"/>
      <c r="C5" s="199"/>
      <c r="D5" s="199"/>
    </row>
    <row r="6" spans="1:4" x14ac:dyDescent="0.3">
      <c r="A6" s="28"/>
      <c r="B6" s="28"/>
      <c r="C6" s="28"/>
      <c r="D6" s="28"/>
    </row>
    <row r="7" spans="1:4" ht="15.5" x14ac:dyDescent="0.35">
      <c r="A7" s="29" t="s">
        <v>25</v>
      </c>
      <c r="B7" s="28"/>
      <c r="C7" s="28"/>
      <c r="D7" s="28"/>
    </row>
    <row r="8" spans="1:4" x14ac:dyDescent="0.3">
      <c r="A8" s="4" t="s">
        <v>26</v>
      </c>
      <c r="B8" s="200" t="s">
        <v>27</v>
      </c>
      <c r="C8" s="200"/>
      <c r="D8" s="28"/>
    </row>
    <row r="9" spans="1:4" x14ac:dyDescent="0.3">
      <c r="A9" s="30"/>
      <c r="B9" s="201"/>
      <c r="C9" s="201"/>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202" t="s">
        <v>250</v>
      </c>
      <c r="C1" s="202"/>
      <c r="D1" s="202"/>
      <c r="E1" s="202"/>
      <c r="F1" s="202"/>
      <c r="I1" s="202" t="s">
        <v>251</v>
      </c>
      <c r="J1" s="202"/>
      <c r="K1" s="202"/>
      <c r="L1" s="202"/>
      <c r="M1" s="202"/>
      <c r="N1" s="203"/>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09" t="s">
        <v>373</v>
      </c>
      <c r="D37" s="209"/>
      <c r="E37" s="209"/>
      <c r="F37" s="209"/>
      <c r="G37" s="209"/>
      <c r="H37" s="209"/>
      <c r="I37" s="209"/>
    </row>
    <row r="38" spans="2:9" x14ac:dyDescent="0.3">
      <c r="B38" s="42" t="s">
        <v>374</v>
      </c>
      <c r="C38" s="205" t="s">
        <v>375</v>
      </c>
      <c r="D38" s="205"/>
      <c r="E38" s="205"/>
      <c r="F38" s="205"/>
      <c r="G38" s="205"/>
      <c r="H38" s="205"/>
      <c r="I38" s="205"/>
    </row>
    <row r="39" spans="2:9" x14ac:dyDescent="0.3">
      <c r="B39" s="43" t="s">
        <v>254</v>
      </c>
      <c r="C39" s="204" t="s">
        <v>376</v>
      </c>
      <c r="D39" s="204"/>
      <c r="E39" s="204"/>
      <c r="F39" s="204"/>
      <c r="G39" s="204"/>
      <c r="H39" s="204"/>
      <c r="I39" s="204"/>
    </row>
    <row r="40" spans="2:9" x14ac:dyDescent="0.3">
      <c r="B40" s="43" t="s">
        <v>377</v>
      </c>
      <c r="C40" s="204" t="s">
        <v>378</v>
      </c>
      <c r="D40" s="204"/>
      <c r="E40" s="204"/>
      <c r="F40" s="204"/>
      <c r="G40" s="204"/>
      <c r="H40" s="204"/>
      <c r="I40" s="204"/>
    </row>
    <row r="41" spans="2:9" x14ac:dyDescent="0.3">
      <c r="B41" s="42" t="s">
        <v>379</v>
      </c>
      <c r="C41" s="204" t="s">
        <v>380</v>
      </c>
      <c r="D41" s="204"/>
      <c r="E41" s="204"/>
      <c r="F41" s="204"/>
      <c r="G41" s="204"/>
      <c r="H41" s="204"/>
      <c r="I41" s="204"/>
    </row>
    <row r="42" spans="2:9" ht="38.25" customHeight="1" x14ac:dyDescent="0.3">
      <c r="B42" s="44" t="s">
        <v>381</v>
      </c>
      <c r="C42" s="204" t="s">
        <v>382</v>
      </c>
      <c r="D42" s="204"/>
      <c r="E42" s="204"/>
      <c r="F42" s="204"/>
      <c r="G42" s="204"/>
      <c r="H42" s="204"/>
      <c r="I42" s="204"/>
    </row>
    <row r="43" spans="2:9" x14ac:dyDescent="0.3">
      <c r="B43" s="44" t="s">
        <v>379</v>
      </c>
      <c r="C43" s="204" t="s">
        <v>383</v>
      </c>
      <c r="D43" s="204"/>
      <c r="E43" s="204"/>
      <c r="F43" s="204"/>
      <c r="G43" s="204"/>
      <c r="H43" s="204"/>
      <c r="I43" s="204"/>
    </row>
    <row r="44" spans="2:9" x14ac:dyDescent="0.3">
      <c r="B44" s="44" t="s">
        <v>384</v>
      </c>
      <c r="C44" s="206" t="s">
        <v>385</v>
      </c>
      <c r="D44" s="204"/>
      <c r="E44" s="204"/>
      <c r="F44" s="204"/>
      <c r="G44" s="204"/>
      <c r="H44" s="204"/>
      <c r="I44" s="204"/>
    </row>
    <row r="45" spans="2:9" x14ac:dyDescent="0.3">
      <c r="B45" s="44" t="s">
        <v>253</v>
      </c>
      <c r="C45" s="206" t="s">
        <v>386</v>
      </c>
      <c r="D45" s="204"/>
      <c r="E45" s="204"/>
      <c r="F45" s="204"/>
      <c r="G45" s="204"/>
      <c r="H45" s="204"/>
      <c r="I45" s="204"/>
    </row>
    <row r="46" spans="2:9" x14ac:dyDescent="0.3">
      <c r="B46" s="44" t="s">
        <v>387</v>
      </c>
      <c r="C46" s="206" t="s">
        <v>388</v>
      </c>
      <c r="D46" s="204"/>
      <c r="E46" s="204"/>
      <c r="F46" s="204"/>
      <c r="G46" s="204"/>
      <c r="H46" s="204"/>
      <c r="I46" s="204"/>
    </row>
    <row r="47" spans="2:9" ht="29.25" customHeight="1" x14ac:dyDescent="0.3">
      <c r="B47" s="44" t="s">
        <v>389</v>
      </c>
      <c r="C47" s="207" t="s">
        <v>390</v>
      </c>
      <c r="D47" s="208"/>
      <c r="E47" s="208"/>
      <c r="F47" s="208"/>
      <c r="G47" s="208"/>
      <c r="H47" s="208"/>
      <c r="I47" s="206"/>
    </row>
    <row r="48" spans="2:9" x14ac:dyDescent="0.3">
      <c r="B48" s="44" t="s">
        <v>391</v>
      </c>
      <c r="C48" s="204" t="s">
        <v>392</v>
      </c>
      <c r="D48" s="204"/>
      <c r="E48" s="204"/>
      <c r="F48" s="204"/>
      <c r="G48" s="204"/>
      <c r="H48" s="204"/>
      <c r="I48" s="204"/>
    </row>
    <row r="49" spans="2:9" x14ac:dyDescent="0.3">
      <c r="B49" s="44" t="s">
        <v>8</v>
      </c>
      <c r="C49" s="204" t="s">
        <v>393</v>
      </c>
      <c r="D49" s="204"/>
      <c r="E49" s="204"/>
      <c r="F49" s="204"/>
      <c r="G49" s="204"/>
      <c r="H49" s="204"/>
      <c r="I49" s="204"/>
    </row>
    <row r="50" spans="2:9" x14ac:dyDescent="0.3">
      <c r="B50" s="44" t="s">
        <v>394</v>
      </c>
      <c r="C50" s="204" t="s">
        <v>395</v>
      </c>
      <c r="D50" s="204"/>
      <c r="E50" s="204"/>
      <c r="F50" s="204"/>
      <c r="G50" s="204"/>
      <c r="H50" s="204"/>
      <c r="I50" s="204"/>
    </row>
    <row r="51" spans="2:9" x14ac:dyDescent="0.3">
      <c r="B51" s="44" t="s">
        <v>396</v>
      </c>
      <c r="C51" s="204" t="s">
        <v>397</v>
      </c>
      <c r="D51" s="204"/>
      <c r="E51" s="204"/>
      <c r="F51" s="204"/>
      <c r="G51" s="204"/>
      <c r="H51" s="204"/>
      <c r="I51" s="204"/>
    </row>
    <row r="52" spans="2:9" x14ac:dyDescent="0.3">
      <c r="B52" s="44" t="s">
        <v>398</v>
      </c>
      <c r="C52" s="204" t="s">
        <v>399</v>
      </c>
      <c r="D52" s="204"/>
      <c r="E52" s="204"/>
      <c r="F52" s="204"/>
      <c r="G52" s="204"/>
      <c r="H52" s="204"/>
      <c r="I52" s="204"/>
    </row>
    <row r="53" spans="2:9" x14ac:dyDescent="0.3">
      <c r="B53" s="44" t="s">
        <v>400</v>
      </c>
      <c r="C53" s="204" t="s">
        <v>401</v>
      </c>
      <c r="D53" s="204"/>
      <c r="E53" s="204"/>
      <c r="F53" s="204"/>
      <c r="G53" s="204"/>
      <c r="H53" s="204"/>
      <c r="I53" s="204"/>
    </row>
    <row r="54" spans="2:9" ht="24.75" customHeight="1" x14ac:dyDescent="0.3">
      <c r="B54" s="44" t="s">
        <v>402</v>
      </c>
      <c r="C54" s="204" t="s">
        <v>403</v>
      </c>
      <c r="D54" s="204"/>
      <c r="E54" s="204"/>
      <c r="F54" s="204"/>
      <c r="G54" s="204"/>
      <c r="H54" s="204"/>
      <c r="I54" s="204"/>
    </row>
    <row r="55" spans="2:9" ht="25.5" customHeight="1" x14ac:dyDescent="0.3">
      <c r="B55" s="44" t="s">
        <v>404</v>
      </c>
      <c r="C55" s="204" t="s">
        <v>405</v>
      </c>
      <c r="D55" s="204"/>
      <c r="E55" s="204"/>
      <c r="F55" s="204"/>
      <c r="G55" s="204"/>
      <c r="H55" s="204"/>
      <c r="I55" s="204"/>
    </row>
    <row r="56" spans="2:9" ht="27" customHeight="1" x14ac:dyDescent="0.3">
      <c r="B56" s="44" t="s">
        <v>406</v>
      </c>
      <c r="C56" s="204" t="s">
        <v>407</v>
      </c>
      <c r="D56" s="204"/>
      <c r="E56" s="204"/>
      <c r="F56" s="204"/>
      <c r="G56" s="204"/>
      <c r="H56" s="204"/>
      <c r="I56" s="204"/>
    </row>
    <row r="57" spans="2:9" ht="27" customHeight="1" x14ac:dyDescent="0.3">
      <c r="B57" s="44" t="s">
        <v>408</v>
      </c>
      <c r="C57" s="204" t="s">
        <v>409</v>
      </c>
      <c r="D57" s="204"/>
      <c r="E57" s="204"/>
      <c r="F57" s="204"/>
      <c r="G57" s="204"/>
      <c r="H57" s="204"/>
      <c r="I57" s="204"/>
    </row>
    <row r="58" spans="2:9" x14ac:dyDescent="0.3">
      <c r="B58" s="44" t="s">
        <v>410</v>
      </c>
      <c r="C58" s="204" t="s">
        <v>411</v>
      </c>
      <c r="D58" s="204"/>
      <c r="E58" s="204"/>
      <c r="F58" s="204"/>
      <c r="G58" s="204"/>
      <c r="H58" s="204"/>
      <c r="I58" s="204"/>
    </row>
    <row r="59" spans="2:9" x14ac:dyDescent="0.3">
      <c r="B59" s="44" t="s">
        <v>412</v>
      </c>
      <c r="C59" s="204" t="s">
        <v>413</v>
      </c>
      <c r="D59" s="204"/>
      <c r="E59" s="204"/>
      <c r="F59" s="204"/>
      <c r="G59" s="204"/>
      <c r="H59" s="204"/>
      <c r="I59" s="204"/>
    </row>
    <row r="60" spans="2:9" ht="27.75" customHeight="1" x14ac:dyDescent="0.3">
      <c r="B60" s="44" t="s">
        <v>414</v>
      </c>
      <c r="C60" s="204" t="s">
        <v>415</v>
      </c>
      <c r="D60" s="204"/>
      <c r="E60" s="204"/>
      <c r="F60" s="204"/>
      <c r="G60" s="204"/>
      <c r="H60" s="204"/>
      <c r="I60" s="204"/>
    </row>
    <row r="61" spans="2:9" x14ac:dyDescent="0.3">
      <c r="B61" s="44" t="s">
        <v>416</v>
      </c>
      <c r="C61" s="204" t="s">
        <v>417</v>
      </c>
      <c r="D61" s="204"/>
      <c r="E61" s="204"/>
      <c r="F61" s="204"/>
      <c r="G61" s="204"/>
      <c r="H61" s="204"/>
      <c r="I61" s="204"/>
    </row>
    <row r="62" spans="2:9" ht="25.5" hidden="1" customHeight="1" x14ac:dyDescent="0.3">
      <c r="B62" s="44" t="s">
        <v>418</v>
      </c>
      <c r="C62" s="207" t="s">
        <v>419</v>
      </c>
      <c r="D62" s="208"/>
      <c r="E62" s="208"/>
      <c r="F62" s="208"/>
      <c r="G62" s="208"/>
      <c r="H62" s="208"/>
      <c r="I62" s="206"/>
    </row>
    <row r="63" spans="2:9" ht="41.25" customHeight="1" x14ac:dyDescent="0.3">
      <c r="B63" s="44" t="s">
        <v>420</v>
      </c>
      <c r="C63" s="204" t="s">
        <v>421</v>
      </c>
      <c r="D63" s="204"/>
      <c r="E63" s="204"/>
      <c r="F63" s="204"/>
      <c r="G63" s="204"/>
      <c r="H63" s="204"/>
      <c r="I63" s="204"/>
    </row>
    <row r="64" spans="2:9" ht="25.5" customHeight="1" x14ac:dyDescent="0.3">
      <c r="B64" s="44" t="s">
        <v>422</v>
      </c>
      <c r="C64" s="204" t="s">
        <v>423</v>
      </c>
      <c r="D64" s="204"/>
      <c r="E64" s="204"/>
      <c r="F64" s="204"/>
      <c r="G64" s="204"/>
      <c r="H64" s="204"/>
      <c r="I64" s="204"/>
    </row>
    <row r="65" spans="2:9" x14ac:dyDescent="0.3">
      <c r="B65" s="45" t="s">
        <v>424</v>
      </c>
      <c r="C65" s="204"/>
      <c r="D65" s="204"/>
      <c r="E65" s="204"/>
      <c r="F65" s="204"/>
      <c r="G65" s="204"/>
      <c r="H65" s="204"/>
      <c r="I65" s="204"/>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09" t="s">
        <v>373</v>
      </c>
      <c r="D79" s="209"/>
      <c r="E79" s="209"/>
      <c r="F79" s="209"/>
      <c r="G79" s="209"/>
      <c r="H79" s="209"/>
      <c r="I79" s="209"/>
    </row>
    <row r="80" spans="2:9" x14ac:dyDescent="0.3">
      <c r="B80" s="44" t="s">
        <v>431</v>
      </c>
      <c r="C80" s="205" t="s">
        <v>432</v>
      </c>
      <c r="D80" s="205"/>
      <c r="E80" s="205"/>
      <c r="F80" s="205"/>
      <c r="G80" s="205"/>
      <c r="H80" s="205"/>
      <c r="I80" s="205"/>
    </row>
    <row r="81" spans="2:9" ht="12.75" customHeight="1" x14ac:dyDescent="0.3">
      <c r="B81" s="44" t="s">
        <v>254</v>
      </c>
      <c r="C81" s="205" t="s">
        <v>433</v>
      </c>
      <c r="D81" s="205"/>
      <c r="E81" s="205"/>
      <c r="F81" s="205"/>
      <c r="G81" s="205"/>
      <c r="H81" s="205"/>
      <c r="I81" s="205"/>
    </row>
    <row r="82" spans="2:9" ht="30" customHeight="1" x14ac:dyDescent="0.3">
      <c r="B82" s="44" t="s">
        <v>434</v>
      </c>
      <c r="C82" s="205" t="s">
        <v>435</v>
      </c>
      <c r="D82" s="205"/>
      <c r="E82" s="205"/>
      <c r="F82" s="205"/>
      <c r="G82" s="205"/>
      <c r="H82" s="205"/>
      <c r="I82" s="205"/>
    </row>
    <row r="83" spans="2:9" ht="30" customHeight="1" x14ac:dyDescent="0.3">
      <c r="B83" s="44" t="s">
        <v>436</v>
      </c>
      <c r="C83" s="205" t="s">
        <v>437</v>
      </c>
      <c r="D83" s="205"/>
      <c r="E83" s="205"/>
      <c r="F83" s="205"/>
      <c r="G83" s="205"/>
      <c r="H83" s="205"/>
      <c r="I83" s="205"/>
    </row>
    <row r="84" spans="2:9" x14ac:dyDescent="0.3">
      <c r="B84" s="44" t="s">
        <v>379</v>
      </c>
      <c r="C84" s="205" t="s">
        <v>438</v>
      </c>
      <c r="D84" s="205"/>
      <c r="E84" s="205"/>
      <c r="F84" s="205"/>
      <c r="G84" s="205"/>
      <c r="H84" s="205"/>
      <c r="I84" s="205"/>
    </row>
    <row r="85" spans="2:9" ht="30" customHeight="1" x14ac:dyDescent="0.3">
      <c r="B85" s="44" t="s">
        <v>439</v>
      </c>
      <c r="C85" s="205" t="s">
        <v>440</v>
      </c>
      <c r="D85" s="205"/>
      <c r="E85" s="205"/>
      <c r="F85" s="205"/>
      <c r="G85" s="205"/>
      <c r="H85" s="205"/>
      <c r="I85" s="205"/>
    </row>
    <row r="86" spans="2:9" x14ac:dyDescent="0.3">
      <c r="B86" s="44" t="s">
        <v>253</v>
      </c>
      <c r="C86" s="206" t="s">
        <v>386</v>
      </c>
      <c r="D86" s="204"/>
      <c r="E86" s="204"/>
      <c r="F86" s="204"/>
      <c r="G86" s="204"/>
      <c r="H86" s="204"/>
      <c r="I86" s="204"/>
    </row>
    <row r="87" spans="2:9" ht="26.25" customHeight="1" x14ac:dyDescent="0.3">
      <c r="B87" s="44" t="s">
        <v>441</v>
      </c>
      <c r="C87" s="205" t="s">
        <v>442</v>
      </c>
      <c r="D87" s="205"/>
      <c r="E87" s="205"/>
      <c r="F87" s="205"/>
      <c r="G87" s="205"/>
      <c r="H87" s="205"/>
      <c r="I87" s="205"/>
    </row>
    <row r="88" spans="2:9" ht="26.25" customHeight="1" x14ac:dyDescent="0.3">
      <c r="B88" s="44" t="s">
        <v>443</v>
      </c>
      <c r="C88" s="205" t="s">
        <v>444</v>
      </c>
      <c r="D88" s="205"/>
      <c r="E88" s="205"/>
      <c r="F88" s="205"/>
      <c r="G88" s="205"/>
      <c r="H88" s="205"/>
      <c r="I88" s="205"/>
    </row>
    <row r="89" spans="2:9" ht="27.75" customHeight="1" x14ac:dyDescent="0.3">
      <c r="B89" s="44" t="s">
        <v>445</v>
      </c>
      <c r="C89" s="205" t="s">
        <v>446</v>
      </c>
      <c r="D89" s="205"/>
      <c r="E89" s="205"/>
      <c r="F89" s="205"/>
      <c r="G89" s="205"/>
      <c r="H89" s="205"/>
      <c r="I89" s="205"/>
    </row>
    <row r="90" spans="2:9" ht="54.75" customHeight="1" x14ac:dyDescent="0.3">
      <c r="B90" s="44" t="s">
        <v>447</v>
      </c>
      <c r="C90" s="205" t="s">
        <v>448</v>
      </c>
      <c r="D90" s="205"/>
      <c r="E90" s="205"/>
      <c r="F90" s="205"/>
      <c r="G90" s="205"/>
      <c r="H90" s="205"/>
      <c r="I90" s="205"/>
    </row>
    <row r="91" spans="2:9" ht="33" customHeight="1" x14ac:dyDescent="0.3">
      <c r="B91" s="44" t="s">
        <v>449</v>
      </c>
      <c r="C91" s="205" t="s">
        <v>450</v>
      </c>
      <c r="D91" s="205"/>
      <c r="E91" s="205"/>
      <c r="F91" s="205"/>
      <c r="G91" s="205"/>
      <c r="H91" s="205"/>
      <c r="I91" s="205"/>
    </row>
    <row r="92" spans="2:9" x14ac:dyDescent="0.3">
      <c r="B92" s="44" t="s">
        <v>451</v>
      </c>
      <c r="C92" s="205" t="s">
        <v>452</v>
      </c>
      <c r="D92" s="205"/>
      <c r="E92" s="205"/>
      <c r="F92" s="205"/>
      <c r="G92" s="205"/>
      <c r="H92" s="205"/>
      <c r="I92" s="205"/>
    </row>
    <row r="93" spans="2:9" ht="30.75" customHeight="1" x14ac:dyDescent="0.3">
      <c r="B93" s="44" t="s">
        <v>255</v>
      </c>
      <c r="C93" s="205" t="s">
        <v>453</v>
      </c>
      <c r="D93" s="205"/>
      <c r="E93" s="205"/>
      <c r="F93" s="205"/>
      <c r="G93" s="205"/>
      <c r="H93" s="205"/>
      <c r="I93" s="205"/>
    </row>
    <row r="94" spans="2:9" ht="30.75" customHeight="1" x14ac:dyDescent="0.3">
      <c r="B94" s="44" t="s">
        <v>454</v>
      </c>
      <c r="C94" s="205" t="s">
        <v>455</v>
      </c>
      <c r="D94" s="205"/>
      <c r="E94" s="205"/>
      <c r="F94" s="205"/>
      <c r="G94" s="205"/>
      <c r="H94" s="205"/>
      <c r="I94" s="205"/>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11" t="s">
        <v>373</v>
      </c>
      <c r="D107" s="211"/>
      <c r="E107" s="211"/>
      <c r="F107" s="211"/>
      <c r="G107" s="211"/>
      <c r="H107" s="211"/>
      <c r="I107" s="211"/>
    </row>
    <row r="108" spans="2:11" ht="30.75" customHeight="1" x14ac:dyDescent="0.3">
      <c r="B108" s="39" t="s">
        <v>461</v>
      </c>
      <c r="C108" s="210" t="s">
        <v>462</v>
      </c>
      <c r="D108" s="210"/>
      <c r="E108" s="210"/>
      <c r="F108" s="210"/>
      <c r="G108" s="210"/>
      <c r="H108" s="210"/>
      <c r="I108" s="210"/>
    </row>
    <row r="109" spans="2:11" ht="21.75" customHeight="1" x14ac:dyDescent="0.3">
      <c r="B109" s="39" t="s">
        <v>463</v>
      </c>
      <c r="C109" s="210" t="s">
        <v>464</v>
      </c>
      <c r="D109" s="210"/>
      <c r="E109" s="210"/>
      <c r="F109" s="210"/>
      <c r="G109" s="210"/>
      <c r="H109" s="210"/>
      <c r="I109" s="210"/>
    </row>
    <row r="110" spans="2:11" ht="21" customHeight="1" x14ac:dyDescent="0.3">
      <c r="B110" s="39" t="s">
        <v>465</v>
      </c>
      <c r="C110" s="210" t="s">
        <v>466</v>
      </c>
      <c r="D110" s="210"/>
      <c r="E110" s="210"/>
      <c r="F110" s="210"/>
      <c r="G110" s="210"/>
      <c r="H110" s="210"/>
      <c r="I110" s="210"/>
    </row>
    <row r="111" spans="2:11" ht="26.25" customHeight="1" x14ac:dyDescent="0.3">
      <c r="B111" s="39" t="s">
        <v>467</v>
      </c>
      <c r="C111" s="210" t="s">
        <v>468</v>
      </c>
      <c r="D111" s="210"/>
      <c r="E111" s="210"/>
      <c r="F111" s="210"/>
      <c r="G111" s="210"/>
      <c r="H111" s="210"/>
      <c r="I111" s="210"/>
    </row>
    <row r="112" spans="2:11" ht="21" customHeight="1" x14ac:dyDescent="0.3">
      <c r="B112" s="39" t="s">
        <v>469</v>
      </c>
      <c r="C112" s="210" t="s">
        <v>470</v>
      </c>
      <c r="D112" s="210"/>
      <c r="E112" s="210"/>
      <c r="F112" s="210"/>
      <c r="G112" s="210"/>
      <c r="H112" s="210"/>
      <c r="I112" s="210"/>
    </row>
    <row r="113" spans="2:11" ht="21.75" customHeight="1" x14ac:dyDescent="0.3">
      <c r="B113" s="39" t="s">
        <v>471</v>
      </c>
      <c r="C113" s="210" t="s">
        <v>472</v>
      </c>
      <c r="D113" s="210"/>
      <c r="E113" s="210"/>
      <c r="F113" s="210"/>
      <c r="G113" s="210"/>
      <c r="H113" s="210"/>
      <c r="I113" s="210"/>
    </row>
    <row r="114" spans="2:11" ht="33" customHeight="1" x14ac:dyDescent="0.3">
      <c r="B114" s="39" t="s">
        <v>473</v>
      </c>
      <c r="C114" s="210" t="s">
        <v>474</v>
      </c>
      <c r="D114" s="210"/>
      <c r="E114" s="210"/>
      <c r="F114" s="210"/>
      <c r="G114" s="210"/>
      <c r="H114" s="210"/>
      <c r="I114" s="210"/>
    </row>
    <row r="122" spans="2:11" x14ac:dyDescent="0.3">
      <c r="B122" t="s">
        <v>475</v>
      </c>
      <c r="K122" t="s">
        <v>460</v>
      </c>
    </row>
    <row r="123" spans="2:11" x14ac:dyDescent="0.3">
      <c r="B123" s="8" t="s">
        <v>372</v>
      </c>
      <c r="C123" s="211" t="s">
        <v>373</v>
      </c>
      <c r="D123" s="211"/>
      <c r="E123" s="211"/>
      <c r="F123" s="211"/>
      <c r="G123" s="211"/>
      <c r="H123" s="211"/>
      <c r="I123" s="211"/>
    </row>
    <row r="124" spans="2:11" x14ac:dyDescent="0.3">
      <c r="B124" s="39" t="s">
        <v>471</v>
      </c>
      <c r="C124" s="210" t="s">
        <v>476</v>
      </c>
      <c r="D124" s="210"/>
      <c r="E124" s="210"/>
      <c r="F124" s="210"/>
      <c r="G124" s="210"/>
      <c r="H124" s="210"/>
      <c r="I124" s="210"/>
    </row>
    <row r="125" spans="2:11" x14ac:dyDescent="0.3">
      <c r="B125" s="39" t="s">
        <v>477</v>
      </c>
      <c r="C125" s="210" t="s">
        <v>478</v>
      </c>
      <c r="D125" s="210"/>
      <c r="E125" s="210"/>
      <c r="F125" s="210"/>
      <c r="G125" s="210"/>
      <c r="H125" s="210"/>
      <c r="I125" s="210"/>
    </row>
    <row r="126" spans="2:11" ht="55.5" customHeight="1" x14ac:dyDescent="0.3">
      <c r="B126" s="39" t="s">
        <v>479</v>
      </c>
      <c r="C126" s="210" t="s">
        <v>480</v>
      </c>
      <c r="D126" s="210"/>
      <c r="E126" s="210"/>
      <c r="F126" s="210"/>
      <c r="G126" s="210"/>
      <c r="H126" s="210"/>
      <c r="I126" s="210"/>
    </row>
    <row r="127" spans="2:11" x14ac:dyDescent="0.3">
      <c r="B127" s="39" t="s">
        <v>481</v>
      </c>
      <c r="C127" s="210" t="s">
        <v>482</v>
      </c>
      <c r="D127" s="210"/>
      <c r="E127" s="210"/>
      <c r="F127" s="210"/>
      <c r="G127" s="210"/>
      <c r="H127" s="210"/>
      <c r="I127" s="210"/>
    </row>
    <row r="128" spans="2:11" x14ac:dyDescent="0.3">
      <c r="B128" s="39" t="s">
        <v>483</v>
      </c>
      <c r="C128" s="210" t="s">
        <v>484</v>
      </c>
      <c r="D128" s="210"/>
      <c r="E128" s="210"/>
      <c r="F128" s="210"/>
      <c r="G128" s="210"/>
      <c r="H128" s="210"/>
      <c r="I128" s="210"/>
    </row>
    <row r="129" spans="2:11" x14ac:dyDescent="0.3">
      <c r="B129" s="39" t="s">
        <v>485</v>
      </c>
      <c r="C129" s="210" t="s">
        <v>486</v>
      </c>
      <c r="D129" s="210"/>
      <c r="E129" s="210"/>
      <c r="F129" s="210"/>
      <c r="G129" s="210"/>
      <c r="H129" s="210"/>
      <c r="I129" s="210"/>
    </row>
    <row r="130" spans="2:11" x14ac:dyDescent="0.3">
      <c r="B130" s="39" t="s">
        <v>487</v>
      </c>
      <c r="C130" s="210" t="s">
        <v>488</v>
      </c>
      <c r="D130" s="210"/>
      <c r="E130" s="210"/>
      <c r="F130" s="210"/>
      <c r="G130" s="210"/>
      <c r="H130" s="210"/>
      <c r="I130" s="210"/>
    </row>
    <row r="131" spans="2:11" ht="12.75" customHeight="1" x14ac:dyDescent="0.3">
      <c r="B131" s="39" t="s">
        <v>489</v>
      </c>
      <c r="C131" s="210" t="s">
        <v>490</v>
      </c>
      <c r="D131" s="210"/>
      <c r="E131" s="210"/>
      <c r="F131" s="210"/>
      <c r="G131" s="210"/>
      <c r="H131" s="210"/>
      <c r="I131" s="210"/>
    </row>
    <row r="132" spans="2:11" ht="12.75" customHeight="1" x14ac:dyDescent="0.3">
      <c r="B132" s="39" t="s">
        <v>491</v>
      </c>
      <c r="C132" s="210" t="s">
        <v>492</v>
      </c>
      <c r="D132" s="210"/>
      <c r="E132" s="210"/>
      <c r="F132" s="210"/>
      <c r="G132" s="210"/>
      <c r="H132" s="210"/>
      <c r="I132" s="210"/>
    </row>
    <row r="133" spans="2:11" ht="12.75" customHeight="1" x14ac:dyDescent="0.3">
      <c r="B133" s="39" t="s">
        <v>493</v>
      </c>
      <c r="C133" s="210" t="s">
        <v>494</v>
      </c>
      <c r="D133" s="210"/>
      <c r="E133" s="210"/>
      <c r="F133" s="210"/>
      <c r="G133" s="210"/>
      <c r="H133" s="210"/>
      <c r="I133" s="210"/>
    </row>
    <row r="134" spans="2:11" ht="12.75" customHeight="1" x14ac:dyDescent="0.3">
      <c r="B134" s="39" t="s">
        <v>495</v>
      </c>
      <c r="C134" s="210" t="s">
        <v>496</v>
      </c>
      <c r="D134" s="210"/>
      <c r="E134" s="210"/>
      <c r="F134" s="210"/>
      <c r="G134" s="210"/>
      <c r="H134" s="210"/>
      <c r="I134" s="210"/>
    </row>
    <row r="135" spans="2:11" ht="12.75" customHeight="1" x14ac:dyDescent="0.3">
      <c r="B135" s="39" t="s">
        <v>497</v>
      </c>
      <c r="C135" s="210" t="s">
        <v>498</v>
      </c>
      <c r="D135" s="210"/>
      <c r="E135" s="210"/>
      <c r="F135" s="210"/>
      <c r="G135" s="210"/>
      <c r="H135" s="210"/>
      <c r="I135" s="210"/>
    </row>
    <row r="136" spans="2:11" x14ac:dyDescent="0.3">
      <c r="B136" s="39" t="s">
        <v>391</v>
      </c>
      <c r="C136" s="210" t="s">
        <v>499</v>
      </c>
      <c r="D136" s="210"/>
      <c r="E136" s="210"/>
      <c r="F136" s="210"/>
      <c r="G136" s="210"/>
      <c r="H136" s="210"/>
      <c r="I136" s="210"/>
    </row>
    <row r="141" spans="2:11" x14ac:dyDescent="0.3">
      <c r="B141" t="s">
        <v>500</v>
      </c>
    </row>
    <row r="142" spans="2:11" x14ac:dyDescent="0.3">
      <c r="B142" t="s">
        <v>501</v>
      </c>
      <c r="K142" t="s">
        <v>460</v>
      </c>
    </row>
    <row r="143" spans="2:11" x14ac:dyDescent="0.3">
      <c r="B143" s="8" t="s">
        <v>372</v>
      </c>
      <c r="C143" s="211" t="s">
        <v>373</v>
      </c>
      <c r="D143" s="211"/>
      <c r="E143" s="211"/>
      <c r="F143" s="211"/>
      <c r="G143" s="211"/>
      <c r="H143" s="211"/>
      <c r="I143" s="211"/>
    </row>
    <row r="144" spans="2:11" x14ac:dyDescent="0.3">
      <c r="B144" s="39" t="s">
        <v>502</v>
      </c>
      <c r="C144" s="210" t="s">
        <v>503</v>
      </c>
      <c r="D144" s="210"/>
      <c r="E144" s="210"/>
      <c r="F144" s="210"/>
      <c r="G144" s="210"/>
      <c r="H144" s="210"/>
      <c r="I144" s="210"/>
    </row>
    <row r="145" spans="2:9" ht="33" customHeight="1" x14ac:dyDescent="0.3">
      <c r="B145" s="39" t="s">
        <v>504</v>
      </c>
      <c r="C145" s="210" t="s">
        <v>505</v>
      </c>
      <c r="D145" s="210"/>
      <c r="E145" s="210"/>
      <c r="F145" s="210"/>
      <c r="G145" s="210"/>
      <c r="H145" s="210"/>
      <c r="I145" s="210"/>
    </row>
    <row r="146" spans="2:9" ht="32.25" customHeight="1" x14ac:dyDescent="0.3">
      <c r="B146" s="39" t="s">
        <v>506</v>
      </c>
      <c r="C146" s="210" t="s">
        <v>507</v>
      </c>
      <c r="D146" s="210"/>
      <c r="E146" s="210"/>
      <c r="F146" s="210"/>
      <c r="G146" s="210"/>
      <c r="H146" s="210"/>
      <c r="I146" s="210"/>
    </row>
    <row r="147" spans="2:9" ht="12.75" customHeight="1" x14ac:dyDescent="0.3">
      <c r="B147" s="39" t="s">
        <v>439</v>
      </c>
      <c r="C147" s="210" t="s">
        <v>508</v>
      </c>
      <c r="D147" s="210"/>
      <c r="E147" s="210"/>
      <c r="F147" s="210"/>
      <c r="G147" s="210"/>
      <c r="H147" s="210"/>
      <c r="I147" s="210"/>
    </row>
    <row r="148" spans="2:9" x14ac:dyDescent="0.3">
      <c r="B148" s="39" t="s">
        <v>509</v>
      </c>
      <c r="C148" s="210" t="s">
        <v>510</v>
      </c>
      <c r="D148" s="210"/>
      <c r="E148" s="210"/>
      <c r="F148" s="210"/>
      <c r="G148" s="210"/>
      <c r="H148" s="210"/>
      <c r="I148" s="210"/>
    </row>
    <row r="149" spans="2:9" x14ac:dyDescent="0.3">
      <c r="B149" s="39" t="s">
        <v>254</v>
      </c>
      <c r="C149" s="210" t="s">
        <v>511</v>
      </c>
      <c r="D149" s="210"/>
      <c r="E149" s="210"/>
      <c r="F149" s="210"/>
      <c r="G149" s="210"/>
      <c r="H149" s="210"/>
      <c r="I149" s="210"/>
    </row>
    <row r="150" spans="2:9" ht="12.75" customHeight="1" x14ac:dyDescent="0.3">
      <c r="B150" s="39" t="s">
        <v>431</v>
      </c>
      <c r="C150" s="210" t="s">
        <v>512</v>
      </c>
      <c r="D150" s="210"/>
      <c r="E150" s="210"/>
      <c r="F150" s="210"/>
      <c r="G150" s="210"/>
      <c r="H150" s="210"/>
      <c r="I150" s="210"/>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50"/>
  <sheetViews>
    <sheetView topLeftCell="A15" workbookViewId="0">
      <selection activeCell="J25" sqref="J25"/>
    </sheetView>
  </sheetViews>
  <sheetFormatPr defaultRowHeight="12.75" customHeight="1" x14ac:dyDescent="0.3"/>
  <cols>
    <col min="1" max="1" width="19.59765625" customWidth="1"/>
    <col min="2" max="3" width="21.3984375" customWidth="1"/>
    <col min="4" max="4" width="34.59765625" customWidth="1"/>
    <col min="5" max="5" width="113.8984375" bestFit="1" customWidth="1"/>
  </cols>
  <sheetData>
    <row r="1" spans="1:5" ht="13" x14ac:dyDescent="0.3">
      <c r="A1" s="85" t="s">
        <v>37</v>
      </c>
      <c r="B1" s="86" t="s">
        <v>532</v>
      </c>
      <c r="C1" s="86" t="s">
        <v>533</v>
      </c>
      <c r="D1" s="86" t="s">
        <v>534</v>
      </c>
      <c r="E1" s="86" t="s">
        <v>535</v>
      </c>
    </row>
    <row r="2" spans="1:5" ht="13" x14ac:dyDescent="0.3">
      <c r="A2" s="87">
        <v>45238</v>
      </c>
      <c r="B2" s="88" t="s">
        <v>536</v>
      </c>
      <c r="C2" s="88"/>
      <c r="D2" s="88"/>
      <c r="E2" s="89" t="s">
        <v>537</v>
      </c>
    </row>
    <row r="3" spans="1:5" ht="13" x14ac:dyDescent="0.3">
      <c r="A3" s="87">
        <v>45273</v>
      </c>
      <c r="B3" s="88" t="s">
        <v>536</v>
      </c>
      <c r="C3" s="90" t="s">
        <v>538</v>
      </c>
      <c r="D3" s="90"/>
      <c r="E3" s="91" t="s">
        <v>539</v>
      </c>
    </row>
    <row r="4" spans="1:5" ht="13" x14ac:dyDescent="0.3">
      <c r="A4" s="87">
        <v>45274</v>
      </c>
      <c r="B4" s="88" t="s">
        <v>536</v>
      </c>
      <c r="C4" s="90" t="s">
        <v>538</v>
      </c>
      <c r="D4" s="90"/>
      <c r="E4" s="91" t="s">
        <v>540</v>
      </c>
    </row>
    <row r="5" spans="1:5" ht="26" x14ac:dyDescent="0.3">
      <c r="A5" s="87">
        <v>45306</v>
      </c>
      <c r="B5" s="88" t="s">
        <v>536</v>
      </c>
      <c r="C5" s="90" t="s">
        <v>541</v>
      </c>
      <c r="D5" s="90"/>
      <c r="E5" s="91" t="s">
        <v>542</v>
      </c>
    </row>
    <row r="6" spans="1:5" ht="13" x14ac:dyDescent="0.3">
      <c r="A6" s="87">
        <v>45313</v>
      </c>
      <c r="B6" s="88" t="s">
        <v>536</v>
      </c>
      <c r="C6" s="90" t="s">
        <v>541</v>
      </c>
      <c r="D6" s="90"/>
      <c r="E6" s="91" t="s">
        <v>543</v>
      </c>
    </row>
    <row r="7" spans="1:5" ht="13" x14ac:dyDescent="0.3">
      <c r="A7" s="87">
        <v>45331</v>
      </c>
      <c r="B7" s="88" t="s">
        <v>536</v>
      </c>
      <c r="C7" s="90" t="s">
        <v>544</v>
      </c>
      <c r="D7" s="90"/>
      <c r="E7" s="90" t="s">
        <v>545</v>
      </c>
    </row>
    <row r="8" spans="1:5" ht="39" x14ac:dyDescent="0.3">
      <c r="A8" s="87">
        <v>45387</v>
      </c>
      <c r="B8" s="88" t="s">
        <v>536</v>
      </c>
      <c r="C8" s="90" t="s">
        <v>546</v>
      </c>
      <c r="D8" s="90" t="s">
        <v>547</v>
      </c>
      <c r="E8" s="91" t="s">
        <v>548</v>
      </c>
    </row>
    <row r="9" spans="1:5" ht="12.75" customHeight="1" x14ac:dyDescent="0.3">
      <c r="A9" s="128" t="s">
        <v>549</v>
      </c>
      <c r="B9" s="129" t="s">
        <v>550</v>
      </c>
      <c r="C9" s="129" t="s">
        <v>551</v>
      </c>
      <c r="D9" s="129"/>
      <c r="E9" s="129" t="s">
        <v>552</v>
      </c>
    </row>
    <row r="10" spans="1:5" ht="27" customHeight="1" x14ac:dyDescent="0.3">
      <c r="A10" s="132">
        <v>45427</v>
      </c>
      <c r="B10" s="90" t="s">
        <v>553</v>
      </c>
      <c r="C10" s="90" t="s">
        <v>551</v>
      </c>
      <c r="D10" s="91"/>
      <c r="E10" s="91" t="s">
        <v>554</v>
      </c>
    </row>
    <row r="11" spans="1:5" ht="30" customHeight="1" x14ac:dyDescent="0.3">
      <c r="A11" s="133">
        <v>45427</v>
      </c>
      <c r="B11" s="88" t="s">
        <v>553</v>
      </c>
      <c r="C11" s="88" t="s">
        <v>551</v>
      </c>
      <c r="D11" s="89"/>
      <c r="E11" s="89" t="s">
        <v>555</v>
      </c>
    </row>
    <row r="12" spans="1:5" ht="12.75" customHeight="1" x14ac:dyDescent="0.3">
      <c r="A12" s="132">
        <v>45429</v>
      </c>
      <c r="B12" s="90" t="s">
        <v>553</v>
      </c>
      <c r="C12" s="90" t="s">
        <v>551</v>
      </c>
      <c r="D12" s="90"/>
      <c r="E12" s="90" t="s">
        <v>556</v>
      </c>
    </row>
    <row r="13" spans="1:5" ht="12.75" customHeight="1" x14ac:dyDescent="0.3">
      <c r="A13" s="132">
        <v>45526</v>
      </c>
      <c r="B13" s="90" t="s">
        <v>557</v>
      </c>
      <c r="C13" s="90" t="s">
        <v>558</v>
      </c>
      <c r="D13" s="90"/>
      <c r="E13" s="90" t="s">
        <v>559</v>
      </c>
    </row>
    <row r="14" spans="1:5" ht="12.75" customHeight="1" x14ac:dyDescent="0.3">
      <c r="A14" s="132">
        <v>45547</v>
      </c>
      <c r="B14" s="90" t="s">
        <v>536</v>
      </c>
      <c r="C14" s="90" t="s">
        <v>558</v>
      </c>
      <c r="D14" s="90" t="s">
        <v>560</v>
      </c>
      <c r="E14" s="91" t="s">
        <v>561</v>
      </c>
    </row>
    <row r="15" spans="1:5" ht="12.75" customHeight="1" x14ac:dyDescent="0.3">
      <c r="A15" s="133">
        <v>45558</v>
      </c>
      <c r="B15" s="88" t="s">
        <v>562</v>
      </c>
      <c r="C15" s="88" t="s">
        <v>558</v>
      </c>
      <c r="D15" s="170">
        <v>40776</v>
      </c>
      <c r="E15" s="89" t="s">
        <v>563</v>
      </c>
    </row>
    <row r="16" spans="1:5" ht="31.5" customHeight="1" x14ac:dyDescent="0.3">
      <c r="A16" s="171">
        <v>45607</v>
      </c>
      <c r="B16" s="88" t="s">
        <v>564</v>
      </c>
      <c r="C16" s="88" t="s">
        <v>558</v>
      </c>
      <c r="D16" s="88" t="s">
        <v>565</v>
      </c>
      <c r="E16" s="172" t="s">
        <v>566</v>
      </c>
    </row>
    <row r="17" spans="1:5" s="175" customFormat="1" ht="18" customHeight="1" x14ac:dyDescent="0.3">
      <c r="A17" s="173">
        <v>45615</v>
      </c>
      <c r="B17" s="174" t="s">
        <v>567</v>
      </c>
      <c r="C17" s="174" t="s">
        <v>568</v>
      </c>
      <c r="D17" s="174" t="s">
        <v>569</v>
      </c>
      <c r="E17" s="174" t="s">
        <v>570</v>
      </c>
    </row>
    <row r="18" spans="1:5" ht="26" x14ac:dyDescent="0.3">
      <c r="A18" s="87">
        <v>45681</v>
      </c>
      <c r="B18" s="88" t="s">
        <v>536</v>
      </c>
      <c r="C18" s="90" t="s">
        <v>571</v>
      </c>
      <c r="D18" s="177">
        <v>47470</v>
      </c>
      <c r="E18" s="91" t="s">
        <v>572</v>
      </c>
    </row>
    <row r="19" spans="1:5" ht="26" x14ac:dyDescent="0.3">
      <c r="A19" s="182">
        <v>45701</v>
      </c>
      <c r="B19" s="90" t="s">
        <v>536</v>
      </c>
      <c r="C19" s="90" t="s">
        <v>571</v>
      </c>
      <c r="D19" s="177" t="s">
        <v>573</v>
      </c>
      <c r="E19" s="183" t="s">
        <v>574</v>
      </c>
    </row>
    <row r="20" spans="1:5" ht="35.25" customHeight="1" x14ac:dyDescent="0.3">
      <c r="A20" s="182">
        <v>45706</v>
      </c>
      <c r="B20" s="90" t="s">
        <v>575</v>
      </c>
      <c r="C20" s="90" t="s">
        <v>571</v>
      </c>
      <c r="D20" s="88" t="s">
        <v>565</v>
      </c>
      <c r="E20" s="91" t="s">
        <v>576</v>
      </c>
    </row>
    <row r="21" spans="1:5" ht="26" x14ac:dyDescent="0.3">
      <c r="A21" s="182">
        <v>45715</v>
      </c>
      <c r="B21" s="90" t="s">
        <v>536</v>
      </c>
      <c r="C21" s="90" t="s">
        <v>571</v>
      </c>
      <c r="D21" s="177">
        <v>50562</v>
      </c>
      <c r="E21" s="183" t="s">
        <v>577</v>
      </c>
    </row>
    <row r="22" spans="1:5" s="187" customFormat="1" ht="39" customHeight="1" x14ac:dyDescent="0.3">
      <c r="A22" s="188">
        <v>45715</v>
      </c>
      <c r="B22" s="189" t="s">
        <v>567</v>
      </c>
      <c r="C22" s="189" t="s">
        <v>571</v>
      </c>
      <c r="D22" s="189" t="s">
        <v>569</v>
      </c>
      <c r="E22" s="189" t="s">
        <v>578</v>
      </c>
    </row>
    <row r="23" spans="1:5" ht="52" x14ac:dyDescent="0.3">
      <c r="A23" s="188">
        <v>45777</v>
      </c>
      <c r="B23" s="189" t="s">
        <v>536</v>
      </c>
      <c r="C23" s="189" t="s">
        <v>981</v>
      </c>
      <c r="D23" s="189" t="s">
        <v>569</v>
      </c>
      <c r="E23" s="189" t="s">
        <v>982</v>
      </c>
    </row>
    <row r="24" spans="1:5" ht="13" x14ac:dyDescent="0.3">
      <c r="A24" s="234">
        <v>45918</v>
      </c>
      <c r="B24" s="235" t="s">
        <v>536</v>
      </c>
      <c r="C24" s="189" t="s">
        <v>1022</v>
      </c>
      <c r="D24" s="235" t="s">
        <v>1021</v>
      </c>
      <c r="E24" s="236" t="s">
        <v>1023</v>
      </c>
    </row>
    <row r="50" spans="4:4" ht="12.75" customHeight="1" x14ac:dyDescent="0.3">
      <c r="D50">
        <v>1</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O r d e r " > < C u s t o m C o n t e n t > < ! [ C D A T A [ T e s t S c e n a r i o M a p p i n g , L i s t T e s t C a s e s ] ] > < / C u s t o m C o n t e n t > < / G e m i n i > 
</file>

<file path=customXml/item1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5.xml>��< ? x m l   v e r s i o n = " 1 . 0 "   e n c o d i n g = " U T F - 1 6 " ? > < G e m i n i   x m l n s = " h t t p : / / g e m i n i / p i v o t c u s t o m i z a t i o n / S h o w H i d d e n " > < C u s t o m C o n t e n t > < ! [ C D A T A [ T r u e ] ] > < / C u s t o m C o n t e n t > < / G e m i n i > 
</file>

<file path=customXml/item16.xml>��< ? x m l   v e r s i o n = " 1 . 0 "   e n c o d i n g = " U T F - 1 6 " ? > < G e m i n i   x m l n s = " h t t p : / / g e m i n i / p i v o t c u s t o m i z a t i o n / M a n u a l C a l c M o d e " > < C u s t o m C o n t e n t > < ! [ C D A T A [ F a l s e ] ] > < / C u s t o m C o n t e n t > < / G e m i n i > 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8"?>
<LongProperties xmlns="http://schemas.microsoft.com/office/2006/metadata/longProperties"/>
</file>

<file path=customXml/item1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MHHS-DEL1918</Doc_x0020_Number>
    <V xmlns="3333897b-ac89-48f6-a1d8-b7f0e78cfc78">0.6.3</V>
    <Archive xmlns="3333897b-ac89-48f6-a1d8-b7f0e78cfc78">false</Archive>
    <SubType xmlns="3333897b-ac89-48f6-a1d8-b7f0e78cfc78">Approach and Plan</SubType>
    <Shortname xmlns="3333897b-ac89-48f6-a1d8-b7f0e78cfc78">SITFTS-0870 MET Connect Type Change (MS) v0.6.3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2.xml>��< ? x m l   v e r s i o n = " 1 . 0 "   e n c o d i n g = " U T F - 1 6 " ? > < G e m i n i   x m l n s = " h t t p : / / g e m i n i / p i v o t c u s t o m i z a t i o n / P o w e r P i v o t V e r s i o n " > < C u s t o m C o n t e n t > < ! [ C D A T A [ 2 0 1 5 . 1 3 0 . 8 0 0 . 1 1 5 2 ] ] > < / 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L i n k e d T a b l e U p d a t e M o d e " > < C u s t o m C o n t e n t > < ! [ C D A T A [ T r u e ] ] > < / C u s t o m C o n t e n t > < / G e m i n i > 
</file>

<file path=customXml/item5.xml>��< ? x m l   v e r s i o n = " 1 . 0 "   e n c o d i n g = " U T F - 1 6 " ? > < G e m i n i   x m l n s = " h t t p : / / g e m i n i / p i v o t c u s t o m i z a t i o n / S a n d b o x N o n E m p t y " > < C u s t o m C o n t e n t > < ! [ C D A T A [ 1 ] ] > < / C u s t o m C o n t e n t > < / G e m i n i > 
</file>

<file path=customXml/item6.xml>��< ? x m l   v e r s i o n = " 1 . 0 "   e n c o d i n g = " U T F - 1 6 " ? > < G e m i n i   x m l n s = " h t t p : / / g e m i n i / p i v o t c u s t o m i z a t i o n / C l i e n t W i n d o w X M L " > < C u s t o m C o n t e n t > < ! [ C D A T A [ L i s t T e s t C a s e s ] ] > < / C u s t o m C o n t e n t > < / G e m i n i > 
</file>

<file path=customXml/item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8.xml>��< ? x m l   v e r s i o n = " 1 . 0 "   e n c o d i n g = " U T F - 1 6 " ? > < G e m i n i   x m l n s = " h t t p : / / g e m i n i / p i v o t c u s t o m i z a t i o n / I s S a n d b o x E m b e d d e d " > < C u s t o m C o n t e n t > < ! [ C D A T A [ y e s ] ] > < / C u s t o m C o n t e n t > < / G e m i n i > 
</file>

<file path=customXml/item9.xml>��< ? x m l   v e r s i o n = " 1 . 0 "   e n c o d i n g = " U T F - 1 6 " ? > < G e m i n i   x m l n s = " h t t p : / / g e m i n i / p i v o t c u s t o m i z a t i o n / S h o w I m p l i c i t M e a s u r e s " > < C u s t o m C o n t e n t > < ! [ C D A T A [ F a l s e ] ] > < / C u s t o m C o n t e n t > < / G e m i n i > 
</file>

<file path=customXml/itemProps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0.xml><?xml version="1.0" encoding="utf-8"?>
<ds:datastoreItem xmlns:ds="http://schemas.openxmlformats.org/officeDocument/2006/customXml" ds:itemID="{00A708AB-9670-4E39-8F7A-DAE4B22F40F5}"/>
</file>

<file path=customXml/itemProps11.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2.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3.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4.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5.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6.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7.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8.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9.xml><?xml version="1.0" encoding="utf-8"?>
<ds:datastoreItem xmlns:ds="http://schemas.openxmlformats.org/officeDocument/2006/customXml" ds:itemID="{B63136F9-FA54-4457-A4B6-ADD6821FB360}">
  <ds:schemaRefs>
    <ds:schemaRef ds:uri="http://purl.org/dc/elements/1.1/"/>
    <ds:schemaRef ds:uri="http://purl.org/dc/dcmitype/"/>
    <ds:schemaRef ds:uri="http://www.w3.org/XML/1998/namespace"/>
    <ds:schemaRef ds:uri="http://schemas.microsoft.com/office/2006/documentManagement/types"/>
    <ds:schemaRef ds:uri="http://schemas.microsoft.com/office/2006/metadata/properties"/>
    <ds:schemaRef ds:uri="1ec6c686-3e88-4115-b468-4b1672fc2d35"/>
    <ds:schemaRef ds:uri="http://schemas.openxmlformats.org/package/2006/metadata/core-properties"/>
    <ds:schemaRef ds:uri="http://schemas.microsoft.com/office/infopath/2007/PartnerControls"/>
    <ds:schemaRef ds:uri="336dc6f7-e858-42a6-bc18-5509d747a3d8"/>
    <ds:schemaRef ds:uri="http://purl.org/dc/terms/"/>
  </ds:schemaRefs>
</ds:datastoreItem>
</file>

<file path=customXml/itemProps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0.xml><?xml version="1.0" encoding="utf-8"?>
<ds:datastoreItem xmlns:ds="http://schemas.openxmlformats.org/officeDocument/2006/customXml" ds:itemID="{2EA5258D-E562-49C9-B3C3-AA99E90D5521}">
  <ds:schemaRefs>
    <ds:schemaRef ds:uri="http://gemini/pivotcustomization/Diagrams"/>
  </ds:schemaRefs>
</ds:datastoreItem>
</file>

<file path=customXml/itemProps21.xml><?xml version="1.0" encoding="utf-8"?>
<ds:datastoreItem xmlns:ds="http://schemas.openxmlformats.org/officeDocument/2006/customXml" ds:itemID="{9F40FCE1-A123-434C-98DE-7DD70FBA401F}">
  <ds:schemaRefs>
    <ds:schemaRef ds:uri="http://schemas.microsoft.com/DataMashup"/>
  </ds:schemaRefs>
</ds:datastoreItem>
</file>

<file path=customXml/itemProps22.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3.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4.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5.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6.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7.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8.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9.xml><?xml version="1.0" encoding="utf-8"?>
<ds:datastoreItem xmlns:ds="http://schemas.openxmlformats.org/officeDocument/2006/customXml" ds:itemID="{6AD1B133-24D7-46EB-A358-823E74D746DD}">
  <ds:schemaRefs>
    <ds:schemaRef ds:uri="http://gemini/pivotcustomization/ShowImplicitMeasur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SITFTS0870 Overview</vt:lpstr>
      <vt:lpstr>SITFTS-0870 TC01</vt:lpstr>
      <vt:lpstr>SITFTS-0870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2025-09-18T09:54:01Z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2024-04-05T09:14:15Z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4fd76979-be7b-4a5e-a90a-4530b61af9b0</vt:lpwstr>
  </property>
  <property fmtid="{D5CDD505-2E9C-101B-9397-08002B2CF9AE}" pid="31" name="MSIP_Label_77ccc63a-f756-4161-8054-32c679179e9e_ContentBits">
    <vt:lpwstr>2</vt:lpwstr>
  </property>
</Properties>
</file>